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е\Documents\"/>
    </mc:Choice>
  </mc:AlternateContent>
  <bookViews>
    <workbookView xWindow="0" yWindow="0" windowWidth="19200" windowHeight="10395"/>
  </bookViews>
  <sheets>
    <sheet name="Лист1" sheetId="1" r:id="rId1"/>
  </sheets>
  <definedNames>
    <definedName name="_xlnm._FilterDatabase" localSheetId="0" hidden="1">Лист1!$A$17:$I$406</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75" i="1" l="1"/>
  <c r="G470" i="1"/>
  <c r="G468" i="1"/>
  <c r="G467" i="1"/>
  <c r="G466" i="1"/>
  <c r="G464" i="1"/>
  <c r="G463" i="1"/>
  <c r="G462" i="1"/>
  <c r="G461" i="1"/>
  <c r="G458" i="1"/>
  <c r="G457" i="1"/>
  <c r="G456" i="1"/>
  <c r="G455" i="1"/>
  <c r="G454" i="1"/>
  <c r="G453" i="1"/>
  <c r="G451" i="1"/>
  <c r="G450" i="1"/>
  <c r="G449" i="1"/>
  <c r="G448" i="1"/>
  <c r="G447" i="1"/>
  <c r="G446" i="1"/>
  <c r="G445" i="1"/>
  <c r="G444" i="1"/>
  <c r="G443" i="1"/>
  <c r="G442" i="1"/>
  <c r="G441" i="1"/>
  <c r="G440" i="1"/>
  <c r="G438" i="1"/>
  <c r="G437" i="1"/>
  <c r="G436" i="1"/>
  <c r="G431" i="1"/>
  <c r="G430" i="1"/>
  <c r="G429" i="1"/>
  <c r="G428" i="1"/>
  <c r="G427" i="1"/>
  <c r="G424" i="1"/>
  <c r="G423" i="1"/>
  <c r="G422" i="1"/>
  <c r="G420" i="1"/>
  <c r="G419" i="1"/>
  <c r="G418" i="1"/>
  <c r="G417" i="1"/>
  <c r="G416" i="1"/>
  <c r="G415" i="1"/>
  <c r="G414" i="1"/>
  <c r="G413" i="1"/>
  <c r="G412" i="1"/>
  <c r="G411" i="1"/>
  <c r="G410" i="1"/>
  <c r="B14" i="1" s="1"/>
  <c r="G409" i="1"/>
  <c r="G405" i="1"/>
  <c r="G404" i="1"/>
  <c r="G403" i="1"/>
  <c r="G402" i="1"/>
  <c r="G401" i="1"/>
  <c r="G400" i="1"/>
  <c r="G399" i="1"/>
  <c r="G398" i="1"/>
  <c r="G395" i="1"/>
  <c r="G393" i="1"/>
  <c r="G392" i="1"/>
  <c r="G391" i="1"/>
  <c r="G390" i="1"/>
  <c r="G387" i="1"/>
  <c r="G385" i="1"/>
  <c r="G383" i="1"/>
  <c r="G378" i="1"/>
  <c r="G377" i="1"/>
  <c r="G373" i="1"/>
  <c r="G372" i="1"/>
  <c r="G371" i="1"/>
  <c r="G369" i="1"/>
  <c r="G368" i="1"/>
  <c r="G366" i="1"/>
  <c r="G364" i="1"/>
  <c r="G359" i="1"/>
  <c r="G357" i="1"/>
  <c r="G356" i="1"/>
  <c r="G355" i="1"/>
  <c r="G354" i="1"/>
  <c r="G353" i="1"/>
  <c r="G348" i="1"/>
  <c r="G346" i="1"/>
  <c r="G345" i="1"/>
  <c r="G343" i="1"/>
  <c r="G342" i="1"/>
  <c r="G340" i="1"/>
  <c r="G338" i="1"/>
  <c r="G335" i="1"/>
  <c r="G334" i="1"/>
  <c r="G332" i="1"/>
  <c r="G331" i="1"/>
  <c r="G330" i="1"/>
  <c r="G327" i="1"/>
  <c r="G326" i="1"/>
  <c r="G325" i="1"/>
  <c r="G323" i="1"/>
  <c r="G322" i="1"/>
  <c r="G321" i="1"/>
  <c r="G319" i="1"/>
  <c r="G318" i="1"/>
  <c r="G317" i="1"/>
  <c r="G315" i="1"/>
  <c r="G312" i="1"/>
  <c r="G311" i="1"/>
  <c r="G310" i="1"/>
  <c r="G308" i="1"/>
  <c r="G306" i="1"/>
  <c r="G305" i="1"/>
  <c r="G304" i="1"/>
  <c r="G303" i="1"/>
  <c r="G301" i="1"/>
  <c r="G299" i="1"/>
  <c r="G296" i="1"/>
  <c r="G295" i="1"/>
  <c r="G292" i="1"/>
  <c r="G290" i="1"/>
  <c r="G289" i="1"/>
  <c r="G288" i="1"/>
  <c r="G287" i="1"/>
  <c r="G285" i="1"/>
  <c r="G282" i="1"/>
  <c r="G280" i="1"/>
  <c r="G279" i="1"/>
  <c r="G276" i="1"/>
  <c r="G275" i="1"/>
  <c r="G272" i="1"/>
  <c r="G271" i="1"/>
  <c r="G270" i="1"/>
  <c r="G266" i="1"/>
  <c r="G265" i="1"/>
  <c r="G264" i="1"/>
  <c r="G260" i="1"/>
  <c r="G259" i="1"/>
  <c r="G258" i="1"/>
  <c r="G255" i="1"/>
  <c r="G252" i="1"/>
  <c r="G249" i="1"/>
  <c r="G248" i="1"/>
  <c r="G246" i="1"/>
  <c r="G245" i="1"/>
  <c r="G239" i="1"/>
  <c r="G238" i="1"/>
  <c r="G237" i="1"/>
  <c r="G236" i="1"/>
  <c r="G234" i="1"/>
  <c r="G233" i="1"/>
  <c r="G232" i="1"/>
  <c r="G231" i="1"/>
  <c r="G229" i="1"/>
  <c r="G227" i="1"/>
  <c r="G225" i="1"/>
  <c r="G224" i="1"/>
  <c r="G223" i="1"/>
  <c r="G222" i="1"/>
  <c r="G219" i="1"/>
  <c r="G218" i="1"/>
  <c r="G217" i="1"/>
  <c r="G216" i="1"/>
  <c r="G214" i="1"/>
  <c r="G213" i="1"/>
  <c r="G211" i="1"/>
  <c r="G210" i="1"/>
  <c r="G209" i="1"/>
  <c r="G208" i="1"/>
  <c r="G207" i="1"/>
  <c r="G206" i="1"/>
  <c r="G205" i="1"/>
  <c r="G204" i="1"/>
  <c r="G203" i="1"/>
  <c r="G202" i="1"/>
  <c r="G201" i="1"/>
  <c r="G200" i="1"/>
  <c r="G199" i="1"/>
  <c r="G198" i="1"/>
  <c r="G197" i="1"/>
  <c r="G196" i="1"/>
  <c r="G194" i="1"/>
  <c r="G193" i="1"/>
  <c r="G192" i="1"/>
  <c r="G191" i="1"/>
  <c r="G190" i="1"/>
  <c r="G189" i="1"/>
  <c r="G188" i="1"/>
  <c r="G187" i="1"/>
  <c r="G186" i="1"/>
  <c r="G185" i="1"/>
  <c r="G184" i="1"/>
  <c r="G183" i="1"/>
  <c r="G182" i="1"/>
  <c r="G181" i="1"/>
  <c r="G180" i="1"/>
  <c r="G179" i="1"/>
  <c r="G178" i="1"/>
  <c r="G177" i="1"/>
  <c r="G175" i="1"/>
  <c r="G174" i="1"/>
  <c r="G173" i="1"/>
  <c r="G172" i="1"/>
  <c r="G171" i="1"/>
  <c r="G170" i="1"/>
  <c r="G169" i="1"/>
  <c r="G168" i="1"/>
  <c r="G167" i="1"/>
  <c r="G166" i="1"/>
  <c r="G165" i="1"/>
  <c r="G164" i="1"/>
  <c r="G163" i="1"/>
  <c r="G162" i="1"/>
  <c r="G161" i="1"/>
  <c r="G160" i="1"/>
  <c r="G158" i="1"/>
  <c r="G156" i="1"/>
  <c r="G155" i="1"/>
  <c r="G154" i="1"/>
  <c r="G153" i="1"/>
  <c r="G152" i="1"/>
  <c r="G151" i="1"/>
  <c r="G150" i="1"/>
  <c r="G149" i="1"/>
  <c r="G148" i="1"/>
  <c r="G147" i="1"/>
  <c r="G146" i="1"/>
  <c r="G145" i="1"/>
  <c r="G144" i="1"/>
  <c r="G143" i="1"/>
  <c r="G142" i="1"/>
  <c r="G141" i="1"/>
  <c r="G140" i="1"/>
  <c r="G139" i="1"/>
  <c r="G138" i="1"/>
  <c r="G137" i="1"/>
  <c r="G136" i="1"/>
  <c r="G135" i="1"/>
  <c r="G133" i="1"/>
  <c r="G132" i="1"/>
  <c r="G131" i="1"/>
  <c r="G130" i="1"/>
  <c r="G129" i="1"/>
  <c r="G128" i="1"/>
  <c r="G127" i="1"/>
  <c r="G126" i="1"/>
  <c r="G125" i="1"/>
  <c r="G124" i="1"/>
  <c r="G123" i="1"/>
  <c r="G122" i="1"/>
  <c r="G121" i="1"/>
  <c r="G120" i="1"/>
  <c r="G119" i="1"/>
  <c r="G117" i="1"/>
  <c r="G116" i="1"/>
  <c r="G115" i="1"/>
  <c r="G114" i="1"/>
  <c r="G113" i="1"/>
  <c r="G112" i="1"/>
  <c r="G111" i="1"/>
  <c r="G110" i="1"/>
  <c r="G109" i="1"/>
  <c r="G108" i="1"/>
  <c r="G107" i="1"/>
  <c r="G105" i="1"/>
  <c r="G104" i="1"/>
  <c r="G103" i="1"/>
  <c r="G102" i="1"/>
  <c r="G100" i="1"/>
  <c r="G99" i="1"/>
  <c r="G98" i="1"/>
  <c r="G97" i="1"/>
  <c r="G96" i="1"/>
  <c r="G95" i="1"/>
  <c r="G94" i="1"/>
  <c r="G93" i="1"/>
  <c r="G92" i="1"/>
  <c r="G91" i="1"/>
  <c r="G90" i="1"/>
  <c r="G89" i="1"/>
  <c r="G88" i="1"/>
  <c r="G87" i="1"/>
  <c r="G86" i="1"/>
  <c r="G85" i="1"/>
  <c r="G84" i="1"/>
  <c r="G83" i="1"/>
  <c r="G82" i="1"/>
  <c r="G81" i="1"/>
  <c r="G80" i="1"/>
  <c r="G79" i="1"/>
  <c r="G78" i="1"/>
  <c r="G76" i="1"/>
  <c r="G75" i="1"/>
  <c r="G74" i="1"/>
  <c r="G73" i="1"/>
  <c r="G72" i="1"/>
  <c r="G70" i="1"/>
  <c r="G69" i="1"/>
  <c r="G68" i="1"/>
  <c r="G67" i="1"/>
  <c r="G66" i="1"/>
  <c r="G64" i="1"/>
  <c r="G63" i="1"/>
  <c r="G61" i="1"/>
  <c r="G60" i="1"/>
  <c r="G59" i="1"/>
  <c r="G57" i="1"/>
  <c r="G55"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B13" i="1" l="1"/>
  <c r="B16" i="1" s="1"/>
  <c r="B15" i="1"/>
</calcChain>
</file>

<file path=xl/sharedStrings.xml><?xml version="1.0" encoding="utf-8"?>
<sst xmlns="http://schemas.openxmlformats.org/spreadsheetml/2006/main" count="1769" uniqueCount="998">
  <si>
    <t xml:space="preserve">Агрофирма "Космея" </t>
  </si>
  <si>
    <t>С-Пб,Обводный канал, д.150 (Здание завода "Металлист") Комн. 540 (5 этаж)</t>
  </si>
  <si>
    <t xml:space="preserve">        </t>
  </si>
  <si>
    <t xml:space="preserve">Часы работы:с 11-00 до 18-00 </t>
  </si>
  <si>
    <t xml:space="preserve">                                      </t>
  </si>
  <si>
    <t>Тел./факс 8(812) 445-27-32  Моб. Тел. 8(911)914-87-86  E-mail: kosmeya@bk.ru</t>
  </si>
  <si>
    <t xml:space="preserve">   прайс-лист на 04.03.2016г.</t>
  </si>
  <si>
    <t>Скидки  на семена Космея: 1500~3000т.р.--7%; 3000~6000т.р.--10%; от 6000т.р.--12%;12000т.р.-15%</t>
  </si>
  <si>
    <t>Скидки  на семена других фирм: 1500~3000т.р.--7%;от  3000--10%</t>
  </si>
  <si>
    <t>Семена укомплектованы в пачки по 10 шт. Пачки не разбиваются.</t>
  </si>
  <si>
    <t>СУММА ЗАКАЗА НА СЕМЕНА</t>
  </si>
  <si>
    <t>СУММА ЗАКАЗА НА ЛПХ</t>
  </si>
  <si>
    <t>СУММА ЗАКАЗА НА ГАЗОНЫ</t>
  </si>
  <si>
    <t>ИТОГО</t>
  </si>
  <si>
    <t>Наименование</t>
  </si>
  <si>
    <t>Описание</t>
  </si>
  <si>
    <t>Кол-во в пакете</t>
  </si>
  <si>
    <t>Цена</t>
  </si>
  <si>
    <t>Заказ</t>
  </si>
  <si>
    <t>ОГУРЦЫ</t>
  </si>
  <si>
    <t>F1 Адам</t>
  </si>
  <si>
    <t>Профессиональные семена голландской фирмы "BEJO ZADEN".Раннеспелый, партенокарпический (самоопыляемый) гибрид огурца голландской селекции. Очень продуктивен как при выращивании в открытом грунте (южные регионы) так и в пленочных теплицах. Из группы голландских партенокарпических гибридов выделяется по высоким вкусовым качествам зеленцев. Имеет высокую и достаточно выравненную урожайность в течении всего периода сбора не крупных, мелкобугорчатых плодов- 8-12 см. Пригоден для засола и консервирования. Высокая устойчивость к болезням таким как оливковая пятнистость, мучнистая роса и вирус огуречной мозаики.</t>
  </si>
  <si>
    <t>КосмеяB/Z</t>
  </si>
  <si>
    <t>8 шт.</t>
  </si>
  <si>
    <t>F1  Алекс</t>
  </si>
  <si>
    <t>   Профессиональные семена "BEJO ZADEN".                                                                                                                                                                                                                                                     Ранний партенокарпический гибрид голландской селекции. Короткоплодный корнишон длиной 8- 11 см, мелкобугорчатый. Плоды крассивой формы и высоких вкусовых качеств. Горечь отсутствует. Пригоден для консервирования и засола. Рекомендуется для выращивания в открытом и защищенном грунте.  </t>
  </si>
  <si>
    <t>Космея B/Z</t>
  </si>
  <si>
    <t>F1  Ацтек</t>
  </si>
  <si>
    <t xml:space="preserve">Профессиональные семена фирмы "BEJO ZADEN"  Раннеспелый, самоопыляемый гибрид голландской селекции. Зеленец короткоплодный 10-12 см., мелкобугорчатый, выровненный. Гибрид ценится за уникальное сочетание раннеспелости, высокой урожайности и отличной пригодности для  засола и консервирования за счет плотности плодов. Тонкая, нежная кожура и плотная мякоть, которая не теряет хрустящих качеств после переработки, обеспечивает неповторимый вкус готовой продукции. 
</t>
  </si>
  <si>
    <t>F1 Апрельский</t>
  </si>
  <si>
    <t xml:space="preserve"> Отечественный гибрид огурца раннего срока созревания- 46-48 дней. Плоды бугорчатые, вкусовые качества высокие. Пригоден для выращивания в открытом и защищенном грунте.
</t>
  </si>
  <si>
    <t>Космея</t>
  </si>
  <si>
    <t xml:space="preserve">  8 шт.</t>
  </si>
  <si>
    <t>F1 Артист</t>
  </si>
  <si>
    <t>Профессиональные семена голландской фирмы "BEJO ZADEN" Новый среднеранний высокоурожайный гибрид огурца голландской селекции, отличается высокой урожайностью и стабильным и длительным периодом плодоношения. Плоды некрупные 10-12 см, бугорчатые , выровненные.Пригоден для засола и консервирования. Применяется для выращивания в открытом и защищенном грунте.</t>
  </si>
  <si>
    <t>5 шт.</t>
  </si>
  <si>
    <t>F1 Аскер</t>
  </si>
  <si>
    <t>Профессиональные семена голландской фирмы "BEJO ZADEN".                                                                                                                                                                                     Урожайный, партенокарпический гибрид огурца тип слайсер - американский салатный огурец.  Имеет высокую раннюю отдачу урожая, легко выдерживаеи недостаток освещения. Зеленец цилиндрический, крупнобугорчатый, средней массой 130-150 гр., длинной 18-20 см. Отличается хорошими вкусовыми качествами.</t>
  </si>
  <si>
    <t>F1 Атлантис</t>
  </si>
  <si>
    <r>
      <t xml:space="preserve">Профессиональные семена голандский  фирмы "BEJO ZADEN" Раннеспелый, пчелоопыляемый гибрид, зеленцы бугорчатые , длиной 9-12 см, </t>
    </r>
    <r>
      <rPr>
        <b/>
        <sz val="8"/>
        <color indexed="10"/>
        <rFont val="Arial"/>
        <family val="2"/>
        <charset val="204"/>
      </rPr>
      <t>высокие засолочные качества</t>
    </r>
    <r>
      <rPr>
        <b/>
        <sz val="8"/>
        <color indexed="8"/>
        <rFont val="Arial"/>
        <family val="2"/>
        <charset val="204"/>
      </rPr>
      <t>, пригоден для консервирования. Отличается хорошей урожайностью и высоким качеством плодов. Пригоден для выращивания в открытом и защищенном грунте.</t>
    </r>
  </si>
  <si>
    <t xml:space="preserve"> 10 шт.</t>
  </si>
  <si>
    <t>F1 Герман</t>
  </si>
  <si>
    <t>Профессиональные семена голландской фирмы " ROYAL SLAIS" вошедшей  в состав  международного концерна "SEMINIS". Очень ранний, партенокапический (не требует опыления) гибрид огурца голландской селекции. На протяжении последних лет огурец F1 "Герман" лидер продаж среди огурцов голландской селекции.Урожайность высокая, плоды короткие корнишоны 8-10 см, массой 70-90 г красивой формы, без горечи, пучковое расположение завязей в узлах ( при правильном питании может формировать до 6-7 завязей в узле). Гибрид устойчив к вирусу мозаики огурца, кладоспориозу, мучнистой росе.  Пригоден для засола и консервирования. Рекомендуется для выращивания в открытом и защищенном грунте. 
&lt;p&gt;&lt;span style="color: #000000;"&gt;Огурцы выращивают посевом семян в грунт или через выращивание 25-28 дневной рассады. Посев производят на глубину 1,5-2,0 см. Семена начинают прорастать при температуре 12 С, при меньшей погибают и происходит загнивание. Оптимальная температура воздуха для роста и развития растения 25-30 С, почвы 20-25 С. В период выращивания рекомендуется проводить 3-4 рыхления почвы, первое более глубокое. Поливы теплой водой рекомендуется проводить с интервалом 3-4 дня, раз в 10-14 дней совмещая с подкормкой растений органическими и минеральными удобрениями, растворенными в воде</t>
  </si>
  <si>
    <t>Космея R/S</t>
  </si>
  <si>
    <t>5шт.</t>
  </si>
  <si>
    <t>F1 Гинга</t>
  </si>
  <si>
    <t>Раннеспелый партенокарпический (самоопыляемый гибрид) германской селекции. Рекомендован для выращивания в открытом грунте и пленочных теплицах. От всходов до начала плодоношения 43-45 дней. Плоды красивые, короткие корнишоны длиной 8-10 см, мелкобугорчатые без горечи, пригодны для засола и консервирования. Вкусовые качества высокие.</t>
  </si>
  <si>
    <t>8шт.</t>
  </si>
  <si>
    <t xml:space="preserve">F1 Журавленок </t>
  </si>
  <si>
    <t xml:space="preserve">Ранний пчелоопыляемы гибрид огурца для открытого грунта и пленочных теплиц. Зеленец крупнобугорчатый,красивой формы, длиной 11-12 см, без горечи. Пригоден для консервирования, особенно рекомендован для засола. Устойчив к мучнистой россе, бактериозу, ложной мучнистой росе и вирусу табачной мозаики.
</t>
  </si>
  <si>
    <t>11 шт.</t>
  </si>
  <si>
    <t>F1 Зозуля</t>
  </si>
  <si>
    <t>Раннеспелый, партенокарпический гибрид огурца. Зеленец цилиндрический длиной 14-24 см. В основном плоды используются для салатных целей., хотя возможно использование молодых некрупных зеленцев для засола, вкусовые качества хорошие.</t>
  </si>
  <si>
    <t>9 шт.</t>
  </si>
  <si>
    <t>F1 Карин</t>
  </si>
  <si>
    <t>Профессиональные семена голландской фирмы "ROYAL SLAIS" вошедшей в    международный концерн"Simensis"
Очень ранний гибрид огурца с высокой урожайностью. Тип "Клавдия",но превосходит своего предшественника по качеству плодов и урожайности. При достаточном питании формирует по 6-7 плодов на каждом узле. Отличная форма, окраска и косистенция. Плоды очень однородные, без горечи. Выращивается для потребления в свежем виде, засола и консервирования. Устойчив к вирусу мозаики огурца, кладоспориозу и мучнистой росе. Рекомендуется для выращивания, в стекляных, пленочных теплицах и открытом грунте.</t>
  </si>
  <si>
    <t>7 шт.</t>
  </si>
  <si>
    <t>F1 Кибрия</t>
  </si>
  <si>
    <t>Профессиональные семена фирмы "RIJK ZWAAN"
Раннеспелый, высокоурожайный гибрид голландской селекции. Отличается высокой устойчивостью при выращивании в неблагоприятных условиях. Дает стабильно высокий урожай. Плоды бугорчатые, некрупные, длиной 10-12 см. Используют для потребления в свежем виде, консервирования и засола.</t>
  </si>
  <si>
    <t>Космея Rijk zwaan</t>
  </si>
  <si>
    <t>F1 Клавдия</t>
  </si>
  <si>
    <t>Среднеспелый, самоопыляемый гибрид голландской селекции. На протяжении многих лет один из лидеров продаж. Короткоплодный - длиной 10-12 см, мелкобугорчатый. Плоды высокого качества. Горечь отсутствует. Пригоден для засола и консервирования. Предназначен для выращивания в открытом грунте( южные регионы) и пленочных теплицах.</t>
  </si>
  <si>
    <t>F1 Клодин</t>
  </si>
  <si>
    <t>Профессиональные семена фирмы
Раннеспелый, высокоурожайный гибрид голландской селекции. Плоды некрупные, длиной 8-10 см., мелкобугорчатые, выровненные. Гибрид имеет комплексную устойчивость к болезням, длительный период плодоношения. Используется для потребления в свежем виде, засола, консервирования.</t>
  </si>
  <si>
    <t>Космея Семинис</t>
  </si>
  <si>
    <t>F1 Конни F1</t>
  </si>
  <si>
    <t>Партенокарпический, среднеспелый гибрид огурца зарубежной селекции. Короткоплодный 8-10 см, мелкобугорчатый, плоды высокого качества. Пригоден для засола и консервирования. Выращивается в пленочных теплицах и открытом грунте.</t>
  </si>
  <si>
    <t>F1 Кузнечик</t>
  </si>
  <si>
    <t>Партенокарпический (самоопыляемый) один из группы самых ранних (38-39 дней) огурцов отечественной селекции. Плоды крупнобугорчатые не крупные 10-12 см, пучковое расположение завязей( от 2 до 6). Засолочные и консервные качества очень высокие. Пригоден для выращивания в открытом грунте и пленочных теплицах. Гибрид устойчив к мучнистой росе, оливковой пятнистости, вирусу обыкновенной огуречной мозаики, толерантен к ложной мучнистой росе.</t>
  </si>
  <si>
    <t xml:space="preserve">F1 Либелла     </t>
  </si>
  <si>
    <t>Один из самых популярных, традиционных гибридов огурца для засола. Пчелоопыляемый, короткоплодный 10-12 см, используется для потребления в свежем виде, засола и консервирования. Предназначен для выращивания в открытом и защищенном грунте.</t>
  </si>
  <si>
    <t>15 шт.</t>
  </si>
  <si>
    <t>F1 Магдалена</t>
  </si>
  <si>
    <t>Профессиональные семена голландской фирмы "ROYAL SLAIS" вошедшей в международный концерн   " SIMENSIS".                                                             ПРИГОДЕН ДЛЯ СБОРА НА ПИКУЛИ!
 Новый партенокарпический ( самоопыляемый) гибрид голландской селекции типа "Маринда". Раннеспелый (от всходов до плодоношения 35-37 дней), высокоурожайный, короткоплодный 8-10 см , пригоден для сбора на пикули (3-6 см), из группы современных голланских гибридов "Магдалена" обладает самой лучшей консистенцией плодов. Один из лучших современных гибридов по пригодности для консервирования, хорошие засолочные качества. Пригоден для выращивания в открытом(южные регионы) и защищенном грунте.</t>
  </si>
  <si>
    <t xml:space="preserve">F1 Маринда </t>
  </si>
  <si>
    <t>Раннеспелый , высокоурожайный самоопыляемый гибрид голландской селекции. Один из самых популярных гибридов на протяжении многих лет пользуется повышенным спросом у садоводов. Плоды короткие, бугорчатые, длиной 8-11 см. Пригоден для засола и консервирования. Выращивается в открытом и защищенном грунте</t>
  </si>
  <si>
    <t>F1 Маша</t>
  </si>
  <si>
    <t>Профессиональные семена голландской фирмы "ROYAL SLAIS" вошедшей в состав международного концерна SIMENSIS.
Один из самых ранних, холодостойкий самоопыляемый (партенокапический) гибрид голландской селекции. Входит в тройку наиболее урожайных гибридов голландской селекции-F1"Маша", F1"Герман", F1 "Меренга". Короткоплодный - длиной 9-11 см, бугорчатый. Плоды красивой формы и высоких вкусовых качеств. Горечь отсутствует. Предназначен для выращивания в открытом грунте (южные регионы) и пленочных теплицах. Плоды пригодны для консервирования и засола.</t>
  </si>
  <si>
    <t>F1 Мария</t>
  </si>
  <si>
    <t>Профессиональные семена японской фирмы "SAKATA".                                                                                                                                                                                               Раннеспелый, партенокарпический гибрид огурца-корнишона, с пучковым расположением завязей в узлах. Профессиональный, высокоурожайный гибрид, формирующий качественные плоды - аккуратные, некрупные, однородные, корнишоны, без горечи. Плоды отличаются способностью длительно сохранять товарную годность, по этому показателю гибрид превосходит большинство существующих на рынке сортов и гибридов.</t>
  </si>
  <si>
    <t>Космея  Саката</t>
  </si>
  <si>
    <t xml:space="preserve">F1 Меренга  </t>
  </si>
  <si>
    <t>Профессиональные семена голландской фирмы&lt;/span&gt; "ROYAL SLAIS" вошедшей в международный концерн"SIMENIS"
Новый, урожайный, партенокарпический(самоопыляемый) гибрид огурца. Ультраскороспелый сбор плодов начинается на 37-38 день от всходов. Оладает высокой устойчивостью к стрессовым факторам. Плоды бугорчатые, красивой формы,8-10 см, без горечи, вкусовые качества отличные.Применяется для засола, консервирования и приготовления салатных блюд. Пригоден для выращивания в открытом и защищенном грунте</t>
  </si>
  <si>
    <t>F1 Муравей</t>
  </si>
  <si>
    <t>Очень ранний партенокарпический (самоопыляемый) гибрид отечественной селекции с пучковым расположением завязей. Зеленцы белошипые длиной 8-11 см.Гибрид пригоден для засола и консервирования. Выращивается в открытом грунте и пленочных теплицах</t>
  </si>
  <si>
    <t>F1 Отелло</t>
  </si>
  <si>
    <t>10 шт.</t>
  </si>
  <si>
    <t>F1 Подмосковные вечера</t>
  </si>
  <si>
    <t xml:space="preserve"> Скороспелый партенокарпический гибрид. Гибрид отличается повышенной теневыносливостью, &gt;хорошей урожайностьюПлоды бугорчатые, со средним опушением длиной 12-14 см. Засолочные качества высокие, пригоден для консервирования. Выращивание рекомендуется в открытом и защищенном грунте.</t>
  </si>
  <si>
    <t xml:space="preserve">F1 Родничок </t>
  </si>
  <si>
    <t> Cреднеранний пчелоопыляемый гибрид огурца. Плоды слабобугорчатые длиной 9-10 см, без горечи. Засолочные качества высокие. Выращивание рекомендуется в открытом грунте и пленочных теплицах</t>
  </si>
  <si>
    <t>12 шт.</t>
  </si>
  <si>
    <t>F1 Сантана</t>
  </si>
  <si>
    <t>Среднепоздний, насекомоопыляемый гибрид женского типа цветения. Назначение универсальное. Ценность гибрида: стабильная урожайность, продолжительный период плодоношения даже при неблагоприятных погодных условиях, устойчивость к кладоспориозу и мучнистой росе.</t>
  </si>
  <si>
    <t>F1 Амур (Бейо-Амур)</t>
  </si>
  <si>
    <t>Профессиональные семена голландской фирмы "BEJO ZADEN"
Очень ранний, урожайный, партенокарпический(самоопыляемый) гибрид огурца. Плоды хорошей формы 9-12 см, высоких вкусовых качеств, горечь отсутствует. Рекомендуется  для засола и консервирования. Пригоден для выращивания в открытом и защищенном грунте.</t>
  </si>
  <si>
    <t>F1 Мальчик с пальчик</t>
  </si>
  <si>
    <t>Очень ранний , (начало плодоношения на 37-38 дней) самоопыляемый гибрид отечественной селекции. Отличается массированной отдачей урожая. Засолочные и вкусовые качества высокие. Плоды не крупные 8-10 см, среднебугорчатые. Пригоден для выращивания в открытом(южные регионы) и защищенном грунте.</t>
  </si>
  <si>
    <t>F1 Уран</t>
  </si>
  <si>
    <t>Ультраранний(32-36 дней) самоопыляемый гибрид японской селекции. Плоды не крупные 9-11 см. бугорчатые, темно-зеленые, не перерастают в толщину. Ультраранний срок созревания и хорошая дружная отдача урожая дают высокий урожай уже в начальный период плодоношения. высокая отдача урожая и отличный товарный вид плодов сохраняются весь период плодоношения.Рекомендуется для потребления в свежем виде, засола, консервирования. Пригоден для выращивания в открытом и защищенном грунте.</t>
  </si>
  <si>
    <t xml:space="preserve"> F1 Эколь</t>
  </si>
  <si>
    <t xml:space="preserve">Профессиональные семена фирмы "SYNGENTA"
Короткоплодный (8-11 см), раннеспелый (42-45 дней от всходов) и высокоурожайный, партенокарпический гибрид огурца. Обладает хорошой стрессоустойчивостью, неприхотлив в выращивании. Достаточно быстро восстанавливается после перепада температур. Растение компактное с короткими междузльями. Плоды красивые корнишоны 6-9 см, выровненные, ярко-зеленой окраски, вкусовые качества высокие, без горечи. Пучковое расположение завязей в узлах- 4-6 штук.Пригоден для сбора на пикули 4-6 см. Устойчив к вирусу огуречной мозаики, кладоспориозу, мучнистой росе огурца. Используется для засола и консервирования, плотная внутренняя структура хорошо сохраняется после маринования. Рекомендуется для выращивания в открытом и защищенном грунте.
</t>
  </si>
  <si>
    <t xml:space="preserve">Засолочный </t>
  </si>
  <si>
    <t>Среднеранний, урожайный, неприхотливый пчелоопыляемый сорт. Предназначен для выращивания в открытом грунте и пленочных теплицах. Плоды крупнобугорчатые, без горечи, массой 110-120 г, хороши для потребления в свежем виде, засолочные качества высокие. Сорт устойчив к ложной мучнистой росе</t>
  </si>
  <si>
    <t>Изящный</t>
  </si>
  <si>
    <t>Скороспелый сорт, универсального назначения. В плодоношение вступает на 45-50 день после полных всходов. Плоды не крупные, элипсовидной, очень красивой формы, с частым расположением мелких бугорков. Средняя масса зеленца 90 г, вкусовые качества хорошие. Предназначен для выращивания в открытом грунте и пленочных теплицах.</t>
  </si>
  <si>
    <t>нет</t>
  </si>
  <si>
    <t>Кустовой</t>
  </si>
  <si>
    <t>Среднеранний , короткоплетистый, пчелоопыляемый сорт. Предназначен для выращивания в открытом грунте и пленочных теплицах. Пригоден для засола и консервирования. Плоды зеленцы 9-12 см длиной, массой 120-130 грамм.</t>
  </si>
  <si>
    <t>Малыш</t>
  </si>
  <si>
    <t>Ультраскороспелый, пчелоопыляемый сорт. Растение кустовое, компактное. Плоды компактные 8-9,5 см, без горечи пригодны для свежего потребления,  засола и консервирования. Рекомендуется для выращивания в открытом грунте и пленочных теплицах.</t>
  </si>
  <si>
    <t xml:space="preserve">Обильный </t>
  </si>
  <si>
    <t>Раннеспелый, короткоплетистый, пчелоопыляемый сорт. Плоды - корнишоны 8-9 см длиной, без горечи. Предназначен для выращивания в открытом грунте и пленочных теплицах. Пригоден для засола и консервирования</t>
  </si>
  <si>
    <t>ТОМАТЫ</t>
  </si>
  <si>
    <t>F1 Полбиг</t>
  </si>
  <si>
    <t>Ранний, высокоурожайный гибрид голландской селекции. Высота растения до 1,5 м. Плоды крупные, мясистые, массой до 200 гр. Ценится за высокое качкство плодов, за способность завязывать плоды при низких температурах.</t>
  </si>
  <si>
    <t>F1 Хайпил (улучшенный Каспар F1)</t>
  </si>
  <si>
    <t>Среднеранний гибрид голландской селекции. Растение высокорослое. Плоды крупные и плотные , красные, массой 90-100 гр. Идеален для цельного консервирования и консервирования кубиками и кружочками. Гибрид устойчив к комплексу заболеваний.</t>
  </si>
  <si>
    <t>Белый налив</t>
  </si>
  <si>
    <t>Сорт раннеспелый. Куст низкорослый. Плоды плоскоокруглые, массой до 130 гр. Ценится за скороспелость и высокую урожайность.</t>
  </si>
  <si>
    <t>0,2 гр.</t>
  </si>
  <si>
    <t>Буденовка</t>
  </si>
  <si>
    <t>Среднеспелый, крупноплодный сорт. Плоды мясистые, сахарные, очень вкусные. При правильной агротехнике и хороших погодных условиях, могут достигать массы ло 1 кг. Предназначен для выращивания в окрытом грунте и пленочных теплицах.</t>
  </si>
  <si>
    <t>15 шт</t>
  </si>
  <si>
    <t>Буян</t>
  </si>
  <si>
    <t>Скороспелый сорт. Куст штамбовый, низкорослый, в открытом грунте до 40 см., практически не нуждается в пасынковании. Плоды плотные, мясистые, массой до 180 гр. Вкусовые качества отличные. Пригоден для употребления в свежем виде и консервирования.</t>
  </si>
  <si>
    <t>20 шт.</t>
  </si>
  <si>
    <t>Бычье сердце</t>
  </si>
  <si>
    <t>Среднеспелый, крупноплодный очень популярный сорт. Плоды сердцевидной формы, крупные, мясистые, очень сладкие.  Формируют растение в один стебель.</t>
  </si>
  <si>
    <t>Взрыв</t>
  </si>
  <si>
    <t xml:space="preserve">Сорт раннеспелый. Растение низкорослое, высотой до 60 см. Плоды округлые, слаборебристые, вкусные, массой до 150 гр. - отдельные до 250 гр. Вынослив к неблагоприятным погодным условиям, не требует пасынкования.
</t>
  </si>
  <si>
    <t>0,1 гр.</t>
  </si>
  <si>
    <t>Настенька</t>
  </si>
  <si>
    <t>Сорт среднеранний для открытого грунта и пленочных укрытий. Куст штамбовый, высотой до 70 см. Плоды розовые, мясистые, очень вкусные, массой до 350 гр. Сорт не требует пасынкования</t>
  </si>
  <si>
    <t>20шт</t>
  </si>
  <si>
    <t>Радостный</t>
  </si>
  <si>
    <t>Среднеспелый, высокоурожайный сорт. высота растения 70-75 см. Не требует пасынкования. Плоды округлые, красные, массой до 200 гр. Один из лучших сортов салатного назначения. Сорт устойчив к комплексу болезней.</t>
  </si>
  <si>
    <t>Сибирский скороспелый</t>
  </si>
  <si>
    <t>Сорт раннеспелый. Растение низкорослое. Плоды плоскоокруглые, массой до 100 гр. Ценится за дружную отдачу урожая, хорошую дозреваемость</t>
  </si>
  <si>
    <t>Хурма</t>
  </si>
  <si>
    <t>Среднеранний сорт. Растение высотой до 140 см. Крупные, мясистые плоды ценятся за высокие вкусовые качества и высокое содержание каротина. Выращивают в 1-2 стебля с подвязкой к опоре.</t>
  </si>
  <si>
    <t>Челнок</t>
  </si>
  <si>
    <t>Среднеранний, низкорослый сорт. Отличается хорошей завязываемостью плодов, как при поваышенной влажности, так и пониженной температуре. Плоды сливовидные, плотные, мясистые, массой 60-80 гр. Пригоден для цельноплодного консервирования и длительного (до 40 дней) хранения </t>
  </si>
  <si>
    <t>Чудо рынка</t>
  </si>
  <si>
    <t>Сорт крупноплодный, среднего срока созревания.Куст индетерминантный (высокорослый). Плоды округлые, мясистые, розово-красного цвета, великолепного вкуса. Отдельные плоды достигают массы до 700гр. Растение формируют в 1-2 стебля.</t>
  </si>
  <si>
    <t>Ямал-200</t>
  </si>
  <si>
    <t xml:space="preserve">Скороспелый  сорт для выращивания в открытом грунте. Растение штамбовое, компактное, высотой до 50 см. Плоды красные, плоскоокруглые, слаборебристые, очень вкусные. Масса плодов до 200 г. Не пасынкуется.
</t>
  </si>
  <si>
    <t>ПЕРЕЦ</t>
  </si>
  <si>
    <t>Атлант</t>
  </si>
  <si>
    <t>Сорт среднеспелый. куст высотой до 75 см. Плод удлиненно-кубовидной формы, длинной до 20 см. , толщина стенки 8-10 мм. отличается изумительным вкусом и ароматом.</t>
  </si>
  <si>
    <t xml:space="preserve">Богатырь </t>
  </si>
  <si>
    <t>Сорт среднеспелый, урожайный. Куст раскидистый, высотой до 70 см. Плоды конусовидные, массой до 150 гр. толщина стенки до 6 мм. Мякоть нежная и ароматная. Посев на рассаду в феврале.</t>
  </si>
  <si>
    <t>Воловье ухо</t>
  </si>
  <si>
    <t>Среднеранний, крупноплодный сорт. Высота растения около 70 см. Плод удлиненно-конусовидный, массой 120-200гр., длина плода 12-16 см., толщина стенки 6-8 мм. Отличается хорошей лежкостью.</t>
  </si>
  <si>
    <t xml:space="preserve">Космея </t>
  </si>
  <si>
    <t xml:space="preserve">Калиф. Чудо золотое </t>
  </si>
  <si>
    <t xml:space="preserve">Среднеспелый сорт. Куст раскидистый, высотой 55-70 см. Плоды конусовидные, широкие 3-4-х камерные, слегка ребристые, масса плода 120-150 гр., толщина стенки 5-6 мм.
</t>
  </si>
  <si>
    <t xml:space="preserve">Калифорнийское чудо </t>
  </si>
  <si>
    <t>Сорт среднеспелый. Куст раскидистый, высотой 55-70 см. Плоды конусовидные, широкие, слегка ребристые. Масса плода 120-150 гр. , толщина стенки 5-6 мм. Очень сладкий и ароматный.</t>
  </si>
  <si>
    <t>МОРКОВЬ</t>
  </si>
  <si>
    <t>F1 Бангор</t>
  </si>
  <si>
    <t>Один лучших гибридов моркови голландской селекции. Формирует крупный, качественный корнеплод цилиндрической формы. Мякоть сочная, нежная, сладкая. Гибрид среднеспелый. Рекомендуется для длительного хранения.</t>
  </si>
  <si>
    <t>0,3 гр.(190-200шт.)</t>
  </si>
  <si>
    <t xml:space="preserve">F1 Нандрин </t>
  </si>
  <si>
    <t>Среднеспелый гибрид моркови голландской селекции. Корнеплод цилиндрической формы, хорошо хранится. Мякоть сочная, сладкая.</t>
  </si>
  <si>
    <t>F1 Наполи</t>
  </si>
  <si>
    <t>Один из самых ранних гибридов моркови голландской селекции. Корнеплод цилиндрической формы. Гибрид предназначен для получения урожая моркови в самые ранние сроки, имеет хорошие вкусовые качества.</t>
  </si>
  <si>
    <t>Амстердамская</t>
  </si>
  <si>
    <t>1,5 гр</t>
  </si>
  <si>
    <t>Карини</t>
  </si>
  <si>
    <t>Профессиональные семена известной голандской фирмы "BEJO ZADEN"
Раннеспелый сорт голландской селекции. Корнеплоды массой 150-400 гр. быстро набирают массу. Устойчив к цветушности. Рекомендуется для раннего урожая, отличается дружным созреванием, пригодна для подзимнего сева, осенне-зимнего хранения.</t>
  </si>
  <si>
    <t>0,5 гр.</t>
  </si>
  <si>
    <t>Витаминная-6</t>
  </si>
  <si>
    <t xml:space="preserve">Среднеспелый, урожайный сорт отечественной селекции. Корнеплоды цилиндрической формы, длиной до 20 см., отличается повышенным содержанием каротина.  Вкусовые качества высокие. Пригоден для зимнего хранения.
</t>
  </si>
  <si>
    <t>2 гр.</t>
  </si>
  <si>
    <t>Император</t>
  </si>
  <si>
    <t>Высокоурожайный сорт позднего с рока созревания. Корнеплод крупный с маленькой сердцевиной. Сорт имеет хорошую устойчивость к цветушности и болезням. Пригоден для длительного хранения.</t>
  </si>
  <si>
    <t>1,5гр.</t>
  </si>
  <si>
    <t>Королевская Шантанэ</t>
  </si>
  <si>
    <t>Сорт среднеспелый. Корнеплоды выровненные, конические, тупоконечные, ярко-оранжевые, длиной 16-18 см. Пригоден для зимнего хранения.</t>
  </si>
  <si>
    <t xml:space="preserve">Королева осени </t>
  </si>
  <si>
    <t>Среднепоздний, урожайный сорт. Корнеплоды крупные, цилиндрической формы. Сорт отличается хорошей урожайностью, высокими вкусовыми качествами, пригоден для длительного хранения.</t>
  </si>
  <si>
    <t>Космея Фр.</t>
  </si>
  <si>
    <t>2гр.</t>
  </si>
  <si>
    <t xml:space="preserve"> Ромоса</t>
  </si>
  <si>
    <t xml:space="preserve">Профессиональные семена фирмы "BEJO ZADEN"
Среднеспелый сорт типа "Берликум". Корнеплод крупный, длиной 18-20 см., не растрескивается. Мякоть ярко-оранжевая, сочная, вкусная, с высоким содержанием сахаров и каротина. Рекомендован для употребления в свежем виде и длительного хранения (7-8 месяцев).
</t>
  </si>
  <si>
    <t>0,6 гр</t>
  </si>
  <si>
    <t>Лосиноостровская/13</t>
  </si>
  <si>
    <t>Среднеспелый сорт. Формирует корнеплод длиной 15-18 см. Сорт отличается хорошей урожайностью, высоким содержанием каротина, пригоден для хранения.</t>
  </si>
  <si>
    <t>Миникор</t>
  </si>
  <si>
    <t>Сорт раннеспелый. Длина корнеплода 13-15 см., диаметр 1,5 см. Сорт предназначен для получения раннего урожая. Долго не хранится. Мякоть очень сочная, необычайно сладкая и нежная.</t>
  </si>
  <si>
    <t>F1 Балтимор</t>
  </si>
  <si>
    <t>Высокоурожайный гибрид голландской селекции, среднераннего срока созревания. Корнеплоды крупные, красивой цилиндрической формы, выровненные. Один из лучших гибридов нантского сортотипа для хранения. Из-за срока созревания хорошо подходит и для северных регионов.</t>
  </si>
  <si>
    <t>Нантская - 4</t>
  </si>
  <si>
    <t>Среднеспелый, популярный сорт моркови отечественного производства. Корнеплод цилиндрической формы, мякоть сочная, сладкая. Сорт отличается высокой урожайностью. используют для потребления в свежем виде и консервирования.</t>
  </si>
  <si>
    <t xml:space="preserve">Нантская улучшеная </t>
  </si>
  <si>
    <t>Улучшенный, раннеспелый сорт зарубежной селекции. Корнеплод цилиндрической формы. Сорт отличается хорошей урожайностью, высокими вкусовыми качествами, хорошей лежкостью.</t>
  </si>
  <si>
    <t>Роте Ризен</t>
  </si>
  <si>
    <t>Среднепоздний сорт моркови зарубежной селекции. Корнеплоды крупные, красивые, имеют хорошие вкусовые качества, сорт пригоден для длительного хранения.</t>
  </si>
  <si>
    <t xml:space="preserve">Роял  Форто </t>
  </si>
  <si>
    <t>Среднеспелый сорт (период от всходов до созревания 105-0110 дней). Корнеплод цилиндрический с тупым носиком, длиной 18-20 см. Мякоть сочная, сладкая. Урожайность хорошая, пригоден для хранения.</t>
  </si>
  <si>
    <t>500шт</t>
  </si>
  <si>
    <t>F1 Саманта</t>
  </si>
  <si>
    <t xml:space="preserve">Профессиональные семена  японской фирмы "SAKATA".
Урожайный, среднеспелый гибрид, Нантского сортотипа. Формирует качественные корнеплоды цилиндрической формы, длиной до 23 см., с маленькой сердцевиной. Вкусовые качества высокие. Обладает высокой сохранностью корнеплодов в поле.
</t>
  </si>
  <si>
    <t>Самсон</t>
  </si>
  <si>
    <t>Сорт среднеспелый с крупными корнеплодом, длиной 18-22 см. Корнеплоды высокого качества. Пригодны для длительного хранения. Мякоть и сердцевина корнеплода оранжевые и очень сладкие.</t>
  </si>
  <si>
    <t>500 шт.</t>
  </si>
  <si>
    <t xml:space="preserve">Тушон </t>
  </si>
  <si>
    <t>Раннеспелый сорт моркови зарубежной селекции. Корнеплоды цилиндрической формы, длиной 18-20 см., вкусовые качества хорошие. Сорт применяется для для получения ранней продукции, переработки и недлительного хранения.</t>
  </si>
  <si>
    <t>F1 Лагуна</t>
  </si>
  <si>
    <t>Ультраскороспелый гибрид моркови голландской селекции. Корнеплоды выровненые, длиной 17-20 см., нанского сортотипа, с маленькой серцевиной и великолепным вкусом. Пригодна для выращивания в очень ранние сроки и подзимнего посева.</t>
  </si>
  <si>
    <t>Космея Нюнемс</t>
  </si>
  <si>
    <t>180 шт.</t>
  </si>
  <si>
    <t>F1 Канада</t>
  </si>
  <si>
    <t>профессиональные семена известной голандской фирмы  "BEJO ZADEN"
Среднеспелый, высокоурожайный гибрид голландской селекции. Очень выносливый при выращивании в неблагоприятных почвенно-климатических условиях. Устойчив к растрескиванию и к цветушности. Корнеплоды 20-24 см. длиной, средней массой 90-150 гр. Применяется для длительного хранения, переработки, употребления в свежем виде. </t>
  </si>
  <si>
    <t>КАПУСТА б/к</t>
  </si>
  <si>
    <t>F1 Гермес</t>
  </si>
  <si>
    <t>Профессиональные семена голландской фирмы "ROYAL SLAIS" вошедшей в международный концерн "SIMENSIS".
Очень ранний гибрид. Формирует круглые, головки с тонкой структурой, массой 1-2 кг. обладает устойчивостью к растрескиванию и очень хорошей сохраняемостью на корню. Пригоден для загущенных посадок.</t>
  </si>
  <si>
    <t>10шт</t>
  </si>
  <si>
    <t>F1 Экспресс</t>
  </si>
  <si>
    <t>Ультраскороспелый гибрид. От полных всходов до начала созревания 88-90 дней. Предназначен для выращивания ранней продукции и потребления в свежем виде. Отличается высокими вкусовыми качествами.</t>
  </si>
  <si>
    <t>F1 Атрия</t>
  </si>
  <si>
    <t>Профессиональные семена известной голландской фирмы вошедшей в состав международного концерна 
Высокоурожайный, позднеспелый гибрид капусты. Кочаны плотные, не растрескиваются, средней массой 4-8 кг. Один из лучших гибридов сочетающих в себе 2 качества- хорошие вкусовые качества при квашении и пригодность для длительного хранения.</t>
  </si>
  <si>
    <t>F1 Сюрприз</t>
  </si>
  <si>
    <t>Профессиональные семена голландской фирмы"BEJO ZADEN"
Один из самых ранних на сегодняшний день гибридов капусты, созревание через 48- 50 дней после высадки рассады. Качаны округлые, хорошей плотности массой 1-1,3 кг. Гибрид устойчив к цветушности. Предназначен для получения ранней продукции.</t>
  </si>
  <si>
    <t>14 шт</t>
  </si>
  <si>
    <t xml:space="preserve">F1 Ринда </t>
  </si>
  <si>
    <t>Профессиональные семена голландской фирмы "ROYAL SLAIS" вошедшей в международный концерн "SIMENSIS"
Среднеспелый, урожайный гибрид капусты. Образует крупный качан массой 4-8 кг, с плотной и тонкой структурой и длительной сохраняемостью на поле. Гибрид рекомендуется для квашения и непродолжительного хранения (до  февраля). </t>
  </si>
  <si>
    <t>12 шт</t>
  </si>
  <si>
    <t>F1 Фаворит</t>
  </si>
  <si>
    <t>Среднепоздний гибрид отечественной селекции. кочаны крупные, плоскоокруглой формы, высокой плотности, белые, массой до 6 кг. Предназначен для квашения и кулинарной обработки</t>
  </si>
  <si>
    <t>0,1гр.</t>
  </si>
  <si>
    <t xml:space="preserve">F1 Мегатон </t>
  </si>
  <si>
    <t>Профессиональные семена голландской фирмы "BEJO ZADEN"
Один из самых урожайных гибридов голландской селекции среднего срока созревания. Формирует очень крупные до 10 кг. кочаны светло-зеленого цвета, хорошего качества. Гибрид среднеустойчив к киле, серой гнили и фузариозу. Гибрид рекомедуется для квашения и свежего потребления.</t>
  </si>
  <si>
    <t xml:space="preserve">F1 Колобок </t>
  </si>
  <si>
    <t>Среднепоздний очень популярный  гибрид капусты белокачанной.Кочаны круглые, выровненные по форме. Используется для приготовления блюд из свежего урожая, хорош для квашения, пригоден для длительного хранения.Гибрид устойчив к основным болезням капусты.</t>
  </si>
  <si>
    <t>0,1гр</t>
  </si>
  <si>
    <t xml:space="preserve">F1 Леннокс </t>
  </si>
  <si>
    <t xml:space="preserve"> Профессиональные семена голландской фирмы "BEJO ZADEN"
Среднепоздний, урожайный гибрид капусты. Образует крупный качан массой 4-8 см, с плотной и тонкой структурой и длительной сохраняемостью на поле. Один из лучших  голландских гибридов капусты для длительного хранения.</t>
  </si>
  <si>
    <t>F1 Краутман</t>
  </si>
  <si>
    <t xml:space="preserve">Профессиональные семена голландской фирмы "BEJO ZADEN".
Среднеспелый, высокоурожайный гибрид. Кочаны крупные, плотные, не растрескиваются, средней массой 3-4 кг. Один из лучших гибридов предназначенных для квашения. Пригоден для непродолжительного хранения.
</t>
  </si>
  <si>
    <t>F1 СБ-3</t>
  </si>
  <si>
    <t>Среднеспелый гибрид отечественной селекции. Розетка крупная, кочан округлый, диаметр 18-26 см, массой 3,6-4,5 кг, светло-зеленого цвета, плотный, отличного вкуса. Ценность сорта: высокая урожайность, дружное формирование кочанов, высокое качество свежей и квашенной продукции.</t>
  </si>
  <si>
    <t>Июньская</t>
  </si>
  <si>
    <t>Очень ранний сорт. Кочаны в основном округлой формы, массой 0,9-2,4 кг. Сорт ценится за ранний урожай, дружное созревание кочанов.</t>
  </si>
  <si>
    <t>0,4 гр.</t>
  </si>
  <si>
    <t>Подарок</t>
  </si>
  <si>
    <t xml:space="preserve">Среднепоздний сорт. Розетка листьев средняя, полуприподнятая, диаметром 72-105 см. кочан округлый и плоскоокруглый, массой 2,7-4,5 кг., высокой плотности. Рекомендован для потребления в свежем виде, квашения и длительного хранения (4-5 месяцев).
</t>
  </si>
  <si>
    <t>Слава</t>
  </si>
  <si>
    <t>Среднеспелый, очень известный сорт. Кочан крупный, плотный, округлой и плоскоокруглой формы, массой 2,4-4,5 кг. Сорт ценится за высокую урожайность, дружное формирование кочанов. Сорт рекомендован для квашения, пригоден   для хранения до февраля.</t>
  </si>
  <si>
    <t>КАПУСТА цветная</t>
  </si>
  <si>
    <t>F1 Винсон</t>
  </si>
  <si>
    <t>Профессиональные семена фирмы ROYAL SLAIS" вошедшей в международный концерн "SIMENSIS"
Один из лучших ультраскороспелых  гибридов цветной капусты. Формирует плотные, молочно- белые головки массой до 3 кг, вкусовые качества высокие/</t>
  </si>
  <si>
    <t>F1 Фридом</t>
  </si>
  <si>
    <t>Профессиональные семена фирмы "ROYAL SLAIS" вошедшей в международныйконцерн "SIMENSIS"
Среднеранний гибрид голландской селекции. Очень урожайный, формирует крупные, качественные головки, массой до 5 кг. Гибрид прекрасно себя зарекомендовал при выращивании в разных климатических зонах.</t>
  </si>
  <si>
    <t>Гудман</t>
  </si>
  <si>
    <t>Профессиональные семена голландской фирмы "BEJO ZADEN"                                                                                                                                                                      Среднеранний сорт . Головка белая, плоскоокруглая, частична покрыта листьями. Масса одной головки 0,8-1,5 кг. Вкусовые качества высокие.  Сорт ценится за прекрасное качество одинаковых головок и высокую урожайность</t>
  </si>
  <si>
    <t xml:space="preserve">Латеман </t>
  </si>
  <si>
    <t>Профессиональные семена голландской фирмы "BEJO ZADEN"
Среднепоздний сорт цветной капусты голландской селекции. Созревает через 80-90 дней после высадки рассады. Формирует крупную плоскоокруглую головку белого цвета. Вкусовые качества хорошие.</t>
  </si>
  <si>
    <t>Четыре сезона</t>
  </si>
  <si>
    <t>  Раннеспелый сорт. Созревает через 50-60 дней после высадки рассады. Формирует округлую, плотную головку белого цвета, массой до 1,5 кг.</t>
  </si>
  <si>
    <t>0,3 гр.</t>
  </si>
  <si>
    <t>Эрфуртская</t>
  </si>
  <si>
    <t>Сорт среднеранний. Формирует округлую головку белого цвета, массой 0,8-1,5 кг. Используют в кулинарии.</t>
  </si>
  <si>
    <t>КАПУСТА</t>
  </si>
  <si>
    <t>F1 Брокколи "Фиеста"</t>
  </si>
  <si>
    <t xml:space="preserve"> Профессиональные семена известной голландской фирмы "BEJO ZADEN"
Высокоурожайный, среднеспелый гибрид голландской селекции. Формирует крупные головки, хорошей плотности, с высокими вкусовыми качествами. Очень богата витаминами.
</t>
  </si>
  <si>
    <t>Брокколи Тонус</t>
  </si>
  <si>
    <t xml:space="preserve">Сорт раннеспелый. Лист мелкий, цельный, с черешком. Головка темно-зеленая,  высотой 5-8 см. После срезки быстро отрастают головки-отпрыски. Головки плотные, крупные, массой 160-200 гр. Вкусовые качества хорошие.
</t>
  </si>
  <si>
    <t>Брюссельская Геркулес</t>
  </si>
  <si>
    <t xml:space="preserve">Среднепоздний сорт. Высота стебля 40-60 см., в пазухах листьев развивается 50-70 среднеплотных кочанчиков, массой 8-14 г., с общей массой 400-500 гр. (с растения). Питательность и вкус высокие.
</t>
  </si>
  <si>
    <t>Пекинская Гидра F1</t>
  </si>
  <si>
    <t>Раннеспелый гибрид. Формирует полуоткрытый кочан, массой 1-1,2 кг., с темно-зелеными листьями, среднеморщинистыми. Внутренний лист желтовато-белый. Устойчив к вирусу мозаики турнепса, к киле крестноцветных.</t>
  </si>
  <si>
    <t xml:space="preserve">Кольраби"Венская белая" </t>
  </si>
  <si>
    <t>Раннеспелый сорт(65-80 дней) образующий среднего размера стеблеплод с нежной и сочной мякотью. Отличается дружным созреванием и высокими вкусовыми качествами.</t>
  </si>
  <si>
    <t>0,3гр</t>
  </si>
  <si>
    <t>СВЕКЛА</t>
  </si>
  <si>
    <t xml:space="preserve">F1 Боро </t>
  </si>
  <si>
    <t>Профессиональные семена голандской фирмы"BEJO ZADEN"
 Среднеранний гибрид голландской селекции.Формирует качественный, выровненный корнеплод, округлый, гладкий с интенсивно окрашенной нежной мякотью без колец. Гибрид устойчив к стрелкованию. Используется для получения свежей продукции, хранения, консервирования.</t>
  </si>
  <si>
    <t>80 шт.</t>
  </si>
  <si>
    <t>F1 Водан</t>
  </si>
  <si>
    <t xml:space="preserve">Профессиональные семена известной голландской фирмы "BEJO ZADEN"                                                                                                                                                                         Очень ранний гибрид свеклы столовой голландской селекции. Корнеплоды округлые, хорошего качества, пригоден для хранения, консервирования и потребления в свежем виде, вкусовые качества высокие.
</t>
  </si>
  <si>
    <t>1 гр.</t>
  </si>
  <si>
    <t xml:space="preserve">F1 Пабло </t>
  </si>
  <si>
    <t xml:space="preserve">Профессиональные семена известной голандской фирмы  "BEJO ZADEN"
Среднеспелый урожайный гибрид. Корнеплод округлый, красный без колец, массой 110-180 гр. Гибрид ценится за высокое качество корнеплодов, высокие вкусовые качества, хорошую лежкость.
</t>
  </si>
  <si>
    <t>Бордо 237</t>
  </si>
  <si>
    <t xml:space="preserve">
  Среднеспелый, традиционный сорт с хорошим качеством корнеплода. Пригоден для хранения.</t>
  </si>
  <si>
    <t>Бикорес</t>
  </si>
  <si>
    <t>Среднеранний урожайный сорт голландской селекции. Корнеплоды Крупные, выровненные, пригодны для длительного хранения. Ценится за способность выдерживать неблагоприятные условия выращивания.</t>
  </si>
  <si>
    <t>90 шт.</t>
  </si>
  <si>
    <t>Двусеменная ТСХА</t>
  </si>
  <si>
    <t>Сорт среднеспелый. Корнеплоды крупные, округлой формы, темно-красные, гладкие, выровненные, массой 200-400 гр. Мякоть нежная, сочная. Вкусовые качества отличные.</t>
  </si>
  <si>
    <t xml:space="preserve">Космея  </t>
  </si>
  <si>
    <t xml:space="preserve">нет </t>
  </si>
  <si>
    <t>Красный шар</t>
  </si>
  <si>
    <t>Среднеранний сорт с округлыми, крупными корнеплодами. Мякоть темно-красная, сочная. Пригоден для хранения.</t>
  </si>
  <si>
    <t>Мулатка</t>
  </si>
  <si>
    <t xml:space="preserve"> Среднеспелый сорт. Корнеплоды округлые , гладкие темно-бордового цвета, массой 200-300 гр, мякоть сочная, нежная. Сорт ценится за хорошие вкусовые качества, и пригодность для длительного хранения, используется так же и для консервирования.
</t>
  </si>
  <si>
    <t>3 гр.</t>
  </si>
  <si>
    <t xml:space="preserve">Рокет </t>
  </si>
  <si>
    <t xml:space="preserve"> Профессиональные семена голландской фирмы  "BEJO ZADEN"
Среднеспелый, урожайный сорт. Корнеплоды крупные, цилиндрической формы, выровненные, с гладкой кожицей и темно-красной мякотью без колец. Вкусовые качества отличные. Используется в свежем виде, для переработки и длительного хранения. По многим показателям превосходит популярный сорт свеклы столовой- Цилиндра.</t>
  </si>
  <si>
    <t xml:space="preserve">Цилиндра </t>
  </si>
  <si>
    <t>Среднеспелый сорт, с крупным цилиндрическим корнеплодом высокого качества диаметром 4-7 см. Вкусовые качества хорошие. Сорт пригоден для консервирования и хранения.</t>
  </si>
  <si>
    <t>КАБАЧКИ</t>
  </si>
  <si>
    <t>F1 Арал</t>
  </si>
  <si>
    <t>Профессиональные семена японской фирмы "SAKATA".
Очень ранний гибрид. Растение полуплетистое. Плоды цилиндрические, слаборебристые, светло-зеленые, длиной 12-15 см., диаметром 4-6 см., массой 0,5-0,8 кг. (техническая спелость). Мякоть плотная, с отличным вкусом, нежная. Гибрид устойчив к основным заболеваниям кабачков.</t>
  </si>
  <si>
    <t>4 шт.</t>
  </si>
  <si>
    <t>F1 Альба</t>
  </si>
  <si>
    <t xml:space="preserve">Профессиональные семена японской фирмы "SAKATA".                                                                                                                                                                                                                                                                                                                                                                                                                                                             Белоплодный, ранний, очень урожайный, с хорошей лежкостью плодов, гибрид кабачка японской селекции. Плоды высокого качества, мякоть плотная, вкусовые качества отменные.  Используют для свежего приготовления и переработки                                                                                                                                                                                    </t>
  </si>
  <si>
    <t>F1 Белогор</t>
  </si>
  <si>
    <t>Скороспелый гибрид. Растение кустовое. Плоды массой 0,5-0,9 кг. Мякоть плотная , белая, нежная. Вкусовые качества высокие. Плоды сохраняют товарный вид при перевозке на дальние растояния.</t>
  </si>
  <si>
    <t>F1 Голд Раш</t>
  </si>
  <si>
    <t>Раннеспелый гибрид голландской селекции. Отличается очень высокой продуктивностью и пригодностью к хранению. плоды красивые - золотисто-желтые, гладкие, с плотной мякотью. Гибрид создавался для профессионального выращивания, но успешно освоен садоводами-любителями во многих регионах.</t>
  </si>
  <si>
    <t>F1 Искандер</t>
  </si>
  <si>
    <t>Очень ранний и один из самых популярных гибридов кабачка голландской селекции. Растение компактное, относительно холодостойкое. Формирует завязь при пониженных температурах. Плоды цилиндрические, длинлй 18-20 см. , кожица светло-зеленая, мякоть белоснежная. Отдача урожая до первых заморозеов.</t>
  </si>
  <si>
    <t>F1 Кавили</t>
  </si>
  <si>
    <t>Ультраскороспелый, высокоурожайный гибрид голландской селекции. Куст компактный. Оличается длительным периодом плодоношения. Плоды прямые, цилиндрической формы, длиной 16-24 см., кожица нежная, мякоть белая, вкус изумительный. В стресовых условиях формирует плоды без опыления. Плоды при перерастании не теряют своего нежного вкуса. Устойчив к мучнистой росе.</t>
  </si>
  <si>
    <t>F1 Кандела</t>
  </si>
  <si>
    <t>Профессиональные семена японской фирмы "SAKATA".
Раннеспелый, с хорошей энергией роста гибрид кабачка-цуккини японской селекции. Плоды красивой цилиндрической формы, выровненные, темно-зеленые. мякоть кремовая, плотная, нежная, вкусная. пригоден для хранения.</t>
  </si>
  <si>
    <t>F1 Ясмин</t>
  </si>
  <si>
    <t>Профессиональные семена японской фирмы "SAKATA".                                                                                                                                                                                                   Желтоплодный, очень урожайный гибрид кабачка японской селекции. Плоды хорошего качества, имеют плотную мякоть, вкусовые качества высокие, используют для свежего приготовления и переработки.</t>
  </si>
  <si>
    <t>Аэронавт</t>
  </si>
  <si>
    <t>Раннеспелый сорт. Растение кустовое, компактное. Плоды цилиндрические, гладкие массой 1,2-1,5 кг. Мякоть светло-желтая, нежная. Пригоден для длительного хранения.</t>
  </si>
  <si>
    <t>Грибовский</t>
  </si>
  <si>
    <t>Среднеранний  сорт. Растение кустовое, длинноплетистое. Плоды светло-зеленые, массой 0,7-1,3 кг. Мякоть белая. Сорт ценится за высокую урожайность. Успешно выращивается во всех регионах России.</t>
  </si>
  <si>
    <t>Желтоплодный</t>
  </si>
  <si>
    <t>Раннеспелый сорт. Растение кустовое, с желтымиудлиненно-цилиндрическими плодами. Масса плода 0,7-1,8 кг. Мякоть кремовая и светло-желтая. Вкусовые качества высокие.</t>
  </si>
  <si>
    <t>Зебра</t>
  </si>
  <si>
    <t>Сорт раннеспелый. Растение компактное, кустового типа.  плоды удлиненные с рисунком в виде широких продольных полос имеют тонкую кожицу. мякоть беловато-желтая, сочная, вкусовые качества высокие.</t>
  </si>
  <si>
    <t>Фараон</t>
  </si>
  <si>
    <t>Сорт раннеспелый. Растение кустового типа. Плоды массой 0,7-0,8 кг. Мякоть желтая, средней толщины. Вкусовые качества высокие.</t>
  </si>
  <si>
    <t xml:space="preserve">Черный красавец </t>
  </si>
  <si>
    <t>Среднеранний сорт. Растение кустовое, очень урожайное. Плоды темно-зеленые, средняя масса зрелого плода 0,8 кг. Мякоть светло-желтая, средней толщины, сочная, нежная. Сорт успешно применяется во многих регионах России</t>
  </si>
  <si>
    <t>10шт.</t>
  </si>
  <si>
    <t>Якорь</t>
  </si>
  <si>
    <t>Сорт раннеспелый. Растение кустовое, компактное. Плоды цилиндрические, массой 0,8-0,9 кг. Кора тонкая, мякоть светло-желтая, нежная, сочная. Очень хорошая лежкость.</t>
  </si>
  <si>
    <t>РЕДИС</t>
  </si>
  <si>
    <t>F1 Черриет</t>
  </si>
  <si>
    <t>Очень ранний высокоурожайный гибрид редиса японской селекции. В открытом грунте пригоден для выращивания с весны до осени, не стрелкуется. Корнеплоды выравненные, с короткой ботвой, достаточно крупные. Не образует пустот при перерастании. Вкусовые качества высокие.</t>
  </si>
  <si>
    <t>Космея Саката</t>
  </si>
  <si>
    <t>Аскания</t>
  </si>
  <si>
    <t xml:space="preserve"> Раннеспелый, очень популярный сорт европейской селекции. Формирует очень крупный корнеплод, сохраняющий плотность длительное время, хороших вкусовых качеств. Имеет устойчивость к цветушности</t>
  </si>
  <si>
    <t xml:space="preserve">18 дней </t>
  </si>
  <si>
    <t>Очень ранний сорт. Корнеплод ярко-алого цвета с белым кончиком, крупный, цилиндрической формы, массой 55-60 г. Мякоть сладкая, сочная, нежная, высоких вкусовых качеств.</t>
  </si>
  <si>
    <t>Дуро</t>
  </si>
  <si>
    <t xml:space="preserve">
Раннеспелый сорт. От всходов до созревания 23-25 дней. Корнеплод крупный, красный округлой формы. Мякоть белая, сочная, плотная, нежная. Семена производства Германии</t>
  </si>
  <si>
    <t>Космея Нем.</t>
  </si>
  <si>
    <t xml:space="preserve">Жара </t>
  </si>
  <si>
    <t>Сорт раннеспелый. От всходов до технической спелости 18-25 дней. Корнеплоды округлые или эллиптические, мякоть белая, может иметь розоватый оттенок, плотная, сочная.</t>
  </si>
  <si>
    <t xml:space="preserve">Розово-красный с белым кончиком </t>
  </si>
  <si>
    <t>Среднеранний сорт. Корнеплоды высоких вкусовых качеств, элипсовидной формы, массой 14-25 гр.</t>
  </si>
  <si>
    <t>Космея .</t>
  </si>
  <si>
    <t>2 гр,</t>
  </si>
  <si>
    <t xml:space="preserve">Ледяная сосулька </t>
  </si>
  <si>
    <t xml:space="preserve"> Сорт среднепоздний. Корнеплоды удлиненные, белого цвета. Мякоть белая, сочная, нежно-пикантного вкуса. </t>
  </si>
  <si>
    <t>Моховский</t>
  </si>
  <si>
    <t>Сорт раннеспелый. Корнеплод белый, округлый, массой 19-23 гр. Мякоть очень сочная, с хорошей плотностью снежно-белая. Вкусовые качества отличные. Редис не стрелкуется и не дряблеет.</t>
  </si>
  <si>
    <t>Покер</t>
  </si>
  <si>
    <t>Среднеранний сорт голландской селекции. Корнеплоды крупные, округлые, ярко-красной окраски, не дряблеют. сорт имеет короткую ботву. Вкусовые качества высокие.</t>
  </si>
  <si>
    <t>1,5 гр.</t>
  </si>
  <si>
    <t>Ранний красный</t>
  </si>
  <si>
    <t>Сорт раннеспелый, слабооблиственный. Корнеплоды округлой формы. Мякоть сочная, сладкая, высоких вкусовых качеств, долго не дряблеет.</t>
  </si>
  <si>
    <t>Ребел</t>
  </si>
  <si>
    <t>Профессиональные семена фирмы "BEJO ZADEN".
Среднеранний сорт голландской селекции. Формирует очень красивые, достаточно крупные корнеплоды, выровненной круглой формы. Мякоть матовая, вкус сладкий, сочный. рекомендуется для весеннего и летнего посева.</t>
  </si>
  <si>
    <t>КосмеяВ/Z</t>
  </si>
  <si>
    <t>Ризенбуттер</t>
  </si>
  <si>
    <t>Сорт раннеспелый. Корнеплоды округлой формы диаметром 3,5 - 5 см. Мякоть сочная, сладкая, высоких вкусовых качеств.</t>
  </si>
  <si>
    <t>Рудольф</t>
  </si>
  <si>
    <t>Профессиональные семена голландской фирмы"BEJO ZADEN".
Один из самых ранних сортов голландской селекции. Корнеплоды округлые, мякоть сочная, слабоострого вкуса. Ценится за раннеспелость и высокие вкусовые качества.</t>
  </si>
  <si>
    <t>Сора</t>
  </si>
  <si>
    <t>Раннеспелый сорт голландской селекции. Выращивается с ранней весны до поздней осени. Период от полных всходов до хозяйственной годности 20-25 дней. Хорошо переносит недостаточную освещенность. Корнеплоды ярко-красного цвета, массой 30-35 гр. При перерастании не образуют пустот. Устойчив к высоким температурам и цветушности.</t>
  </si>
  <si>
    <t xml:space="preserve">Французский завтрак </t>
  </si>
  <si>
    <t>Раннеспелый сорт. От всходов до созревания 21-25 дней.Корнеплод ярко-алого цвета с белым кончиком, крупный, цилиндрической формы.Мякоть белая, сочная, плотная, нежная.</t>
  </si>
  <si>
    <t>САЛАТ</t>
  </si>
  <si>
    <t xml:space="preserve">Азарт </t>
  </si>
  <si>
    <t xml:space="preserve"> Сорт среднеспелый. Розетка листьев полуприподнятая, высотой 20-25 см, диаметром 24-26 см. Лист крупный зеленого цвета, со слабопузырчатой поверхностью, нежной полухрустящей консистенции. Сорт ценится за устойчивость к цветушности, высокие вкусовые качества, длительный период хозяйственной годности.</t>
  </si>
  <si>
    <t>Айсберг  Великие озера</t>
  </si>
  <si>
    <t xml:space="preserve">Один из лучших кочанных сортов салата - типа Айсберг. Сорт среднеспелый, розетка листьев прямостоячая, диаметром 30 см. Формирует качественный, закрытый, крупный, хорошей плотности кочан, массой 185-200 гр. Листья зеленые, крупные, хрустящие, слабоволнистые по краю. Вкусовые качества высокие.
</t>
  </si>
  <si>
    <t>Вишневая дымка</t>
  </si>
  <si>
    <t>Раннеспелый сорт листового салата. Лист сочный, хрустящий и очень вкусный, без горечи.</t>
  </si>
  <si>
    <t>Кучерявец Грибовский</t>
  </si>
  <si>
    <t>Среднеспелый, полукачанный сорт. Формирует приподнятую розетку зеленых с розовой окантовкой листьев. Консистенция ткани листькв хрустящая. Вкусовые качества отличные. Отличается длительным периодом товарной годности.</t>
  </si>
  <si>
    <t>Ларанд (качанный)</t>
  </si>
  <si>
    <t>Среднеранний сорт кочанного салата, очень урожайный. Период от всходов до технической спелости 34-47 дней. Для формирования полноценной кочанной формы 60-70 дней. Лист крупный светло-зеленого цвета, край волнистый. Кочан округлый, среднеплотный, массой 220-270 г. Сорт ценится за высокие вкусовые качества, длительный период хозяйственной годности.</t>
  </si>
  <si>
    <t>0,5гр.</t>
  </si>
  <si>
    <t xml:space="preserve">Лолло-Росса </t>
  </si>
  <si>
    <t>Раннеспелый сорт (32-40 дн.) Листья нежно-зеленые с красновато-розовой окраской по краю. Формирует неплотную розетку диаметром 15-20 см. Вкусовые качества высокие.</t>
  </si>
  <si>
    <t xml:space="preserve">Одесский кучерявец </t>
  </si>
  <si>
    <t xml:space="preserve">Сорт полукочанный, среднепоздний. Образует крупную розетку полуприподнятых листьев диаметром до 32 см. Лист светло-зеленый, веерообразный, хрустящий, без горечи. сорт ценится за длительный период хозяйственной годности, хороший вкус, устойчивость к цветушности.
</t>
  </si>
  <si>
    <t>1гр.</t>
  </si>
  <si>
    <t>Рапсодия</t>
  </si>
  <si>
    <t>Раннеспелый, листовой салат. Розетка листьев средняя, прямостоячая. Лист крупный с мелкозубчатвм краем, без горечи, хрустящий. сорт ценится за высокие вкусовые качества и длительный срок хозяйственной приглдности.</t>
  </si>
  <si>
    <t>Тайфун</t>
  </si>
  <si>
    <t>Среднеспелый, листовой сорт. Листья крупные, зеленые, пузырчатые собраны в розетку высотой 20 см и диаметром 27 см. Листья хрустящие, вкусовые качества отличные, устойчив к цветушности.</t>
  </si>
  <si>
    <t>БАКЛАЖАН</t>
  </si>
  <si>
    <t>F1Клоринда</t>
  </si>
  <si>
    <t xml:space="preserve">Профессиональные семена фирмы "SEMINIS"
Среднеранний  высокоурожайный  гибрид баклажана. Плоды однородные, каплевидные, размером 25х12 см., массой до 800 гр. Кожица фиолетовая, глянцевая. Мякоть белая, с очень маленькой семенной камерой у вершины плода. 
</t>
  </si>
  <si>
    <t>10 шт</t>
  </si>
  <si>
    <t xml:space="preserve">F1 Солара </t>
  </si>
  <si>
    <t>Раннеспелый, урожайный гибрид. Плоды удлиненные, темно-фиолетового цвета. Вкусовые качества отличные. Отличается ранним завязыванием плодов даже в неблагоприятных условиях</t>
  </si>
  <si>
    <t>10  шт.</t>
  </si>
  <si>
    <t>Раннеспелый, урожайный сорт. Растение компактоное, высотой 60-80 см. Плоды темно-фиолетовой окраски, массой 200-250 гр. мякоть плотная зеленовато-белая. Вкусовые качества хорошие.</t>
  </si>
  <si>
    <t>ПЕТРУШКА</t>
  </si>
  <si>
    <t xml:space="preserve">Корневая "Игл" </t>
  </si>
  <si>
    <t>Среднеспелый сорт голландской селекции. Профессиональные семена, полюбившиеся садоводам любителям во многих регионах России. Формирует гладкий, выровненный корнеплод с красивой белой внутренней и внешней окраской. Подходит для свежего потребления и переработки.</t>
  </si>
  <si>
    <t>300шт.</t>
  </si>
  <si>
    <t>Корневая сахарная</t>
  </si>
  <si>
    <t>Сорт раннеспелый. корнеплоды конические, длиной 20-30 см. Мякоть белая. Вкусовые качества высокие. Лежкость хорошая.</t>
  </si>
  <si>
    <t>Кудрявая "Москраузе"</t>
  </si>
  <si>
    <t>Разновидность листовой петрушки с очень красивыми темно-зелеными, сильногофрированными листьями. Сорт среднеспелый. Растение компактное, обладает прекрасным ароматом. Способно переносить низкие температуры и засуху.</t>
  </si>
  <si>
    <t>Кудрявая "Петра"</t>
  </si>
  <si>
    <t xml:space="preserve">Профессиональные семена фирмы "BEJO ZADEN"
Один из лучших, продуктивных сортов петрушки курчаволистной  голландской селекции. Отличается от многих сортов данного типа более красивыми, более нежными, и более ароматными листьями. Очень быстро отрастает после срезки. Хорошо переносит низкие температуры и не сильную засуху.
</t>
  </si>
  <si>
    <t>Космея  B/Z</t>
  </si>
  <si>
    <t>Лист."Итальянский гигант"</t>
  </si>
  <si>
    <t>Популярный сорт листовой петрушки. Отличается неприхотливостью при выращивании. Лист крупный, ароматный, имеет хорошую плотность. Посев в открытый грунт возможен в самые ранние сроки, т.к. культура холодостойка.</t>
  </si>
  <si>
    <t>Листовая "Риалто"</t>
  </si>
  <si>
    <t>Профессиональные семена фирмы "BEJO ZADEN"
Среднеспелый, урожайный сорт петрушки голландской селекции. Розетка листьев высотой 35-40 см. Листья крупные, очень нежные,  ароматные, ярко-зеленого цвета. Очень быстро отрастает после срезки, не желтеет. Очень хорошо переносит низкие температуры.</t>
  </si>
  <si>
    <t>Листовая обыкновенная</t>
  </si>
  <si>
    <t>Одна из самых ценных овощных культур. Отличается огромным содержанием витаминов. Выращивание рекомендуется на супесчаных и легкосуглинистых почвах с глубоким пахотным слоем и нейтральной реакцией. Растение свето и влаголюбивое, холодостойкое.</t>
  </si>
  <si>
    <t>УКРОП</t>
  </si>
  <si>
    <t>Аллигатор</t>
  </si>
  <si>
    <t>Кустовой, обильнолиственный укроп с длительным периодом получения зелени. Очень ароматный. Листья зеленые с красивым сизым оттенком. Розетка листьев крупная, приподнятая.</t>
  </si>
  <si>
    <t>1,0 гр.</t>
  </si>
  <si>
    <t xml:space="preserve">Борей </t>
  </si>
  <si>
    <t xml:space="preserve"> Быстрорастущий сорт. Отличается сильной облиственностью, высокой ароматичностью, способностью сохранять нежную зелень весь период вегетации.</t>
  </si>
  <si>
    <t>Геркулес</t>
  </si>
  <si>
    <t>Раннеспелый сорт. Лист крупный темнозеленый с сизым оттенком, ароматичность хорошая. Традиционный сорт используемый для засола и консервирования.</t>
  </si>
  <si>
    <t>Дилл</t>
  </si>
  <si>
    <t>Профессиональные семена фирмы"SIMENSIS".
Среднеспелый, кустистый, высокоурожайный сорт голландской селекции. имеет красивые темно-зеленые листья и обладает хорошим ароматом.</t>
  </si>
  <si>
    <t>Кибрай</t>
  </si>
  <si>
    <t>Известный сорт укропа, позднего срока созревания, розетка листьев крупная, полуприподнятая. Листья сочные, нежные с хорошей ароматичностью.</t>
  </si>
  <si>
    <t xml:space="preserve">Кудесник </t>
  </si>
  <si>
    <t>Новый перспективный сорт укропа кустового типа. Среднеспелый, с очень хорошей облиственностью и высокой ароматичностью.</t>
  </si>
  <si>
    <t>Кустистый</t>
  </si>
  <si>
    <t>Среднеспелый, высокоурожайный сорт. Растение кустовое с хорошей облиственностью. Лист зеленый со слабым восковым налетом, очень ароматичный.</t>
  </si>
  <si>
    <t>Мамонт</t>
  </si>
  <si>
    <t>Среднеспелый сорт зарубежной селекции. Листья крупные, нежные, ароматные. Сорт отличается дружным формированием зеленм, высокой облиственностью растений и продолжительным периодом хозяйственной годности.</t>
  </si>
  <si>
    <t>Укроп Супердукат ОЕ</t>
  </si>
  <si>
    <t xml:space="preserve">Среднеспелый, урожайный сорт. Розетка приподнятая. Листья зеленые, сильнорассеченные, нежные, сочные. Ароматичность сильная. Сорт характеризуется замедленным стеблеобразованием и заложением соцветий.
</t>
  </si>
  <si>
    <t xml:space="preserve">ЛУК  </t>
  </si>
  <si>
    <t>Батун "Апрельский"</t>
  </si>
  <si>
    <t>Многолетний, зимостойкий лук. Сорт раннеспелый, салатного назначения. Вкус полуострый. листья нежные, долго не грубеют. В первый год при летнем посеве нельзя срезать листья - это ослабит растение перед зимовкой.</t>
  </si>
  <si>
    <t>0,8 гр.</t>
  </si>
  <si>
    <t>Батун  F1"Лонг Уайт Кашигая"</t>
  </si>
  <si>
    <t xml:space="preserve">Профессиональные семена японской фирмы "SAKATA"
Среднеспелый урожайный гибрид. Растение мощное. Неприхотлив при выращивании, прекрасно себя реализует в различных климатических зонах. Листья длинные, прямостоячие без волокон даже если перерастают. Хорошо хранится при комнатной и пониженной температуре. Вкус среднеострый. Устойчив к стрелкованию.
</t>
  </si>
  <si>
    <t>Батун Русский зимний</t>
  </si>
  <si>
    <t>Сорт среднеспелый, с высокой зимостойкостью. На одном месте хорошо растет до 5 лет. Листья светло-зеленые, очень нежные , длиной до 30 см. При уборке с луковичкой долго не грубеет. Вкус полуострый.</t>
  </si>
  <si>
    <t>Лук на зелень "Параде"</t>
  </si>
  <si>
    <t>Урожайный сорт голландской селекции. Не образует луковицу, а быстро наращивает зеленую массу. Выращивается весенним посевом в открытый грунт или высадкой 20-дневной рассады. Возможно выращивание с октября по март в комнатных условиях с дополнительной подсветкой.</t>
  </si>
  <si>
    <t>100 шт.</t>
  </si>
  <si>
    <t>Порей "Карантанский"</t>
  </si>
  <si>
    <t>Сорт познеспелый, холодостойкий. Растение высотой 20-30 см. листья темно-зеленыу, широкие. Ложный стебель невысокий - 10-25 см., но толстый - диаметром 5-6 см. Масса одного растения 200-325 гр. Порей имеет приятный, слабоострый вкус. используют в свежем и тушеном виде.</t>
  </si>
  <si>
    <t xml:space="preserve">Порей "Килима" </t>
  </si>
  <si>
    <t>Профессиональные семена, успешно применяемые садоводами-любителями
Раннеспелый сорт голландской селекции. Растение крупное (до 1 м), формирует длинную, толстую, отбеленную стебленожку 15-25 см., массой до 150 гр. Вкус нежный, полуострый. Пригоден для длительного хранения.</t>
  </si>
  <si>
    <t>50 шт</t>
  </si>
  <si>
    <t>Порей "Элефант" МС</t>
  </si>
  <si>
    <t xml:space="preserve">Среднеспелый, урожайный и неприхотливый сорт с хорошей морозостойкостью. Растение высотой 65-85 см. Листья достаточно широкие, сизо-зеленого цвета с восковым налетом.  Нога длиной 10-25 см.со слабовыраженной луковицей. Средняя масса одного растения - 200 гр. Вкусовые качества хорошие.  В пищу употребляют ложный стебель и молодые зеленые листья.
</t>
  </si>
  <si>
    <t>Эксибишн</t>
  </si>
  <si>
    <t>Сорт салатного назначения, формирует очень крупную, сладкую луковицу. Луковица плоскоокруглая, золотистого цвета, вкусовые качества высокие. Возможно выращивание этого сорта  за один год.</t>
  </si>
  <si>
    <t>СЕЛЬДЕРЕЙ</t>
  </si>
  <si>
    <t>Афина (листовой)</t>
  </si>
  <si>
    <t>Профессиональные семена фирмы "BEJO ZADEN"
Среднеспелый, урожайный сорт голландской селекции.  Сорт отличается хорошей облиственностью. Лист темно-зеленый. Выдерживает несколько срезок. Очень быстро отрастает после срезки. Листья сельдерея богаты витамином С, каротином, минеральными солями.</t>
  </si>
  <si>
    <t>Егор (корневой)</t>
  </si>
  <si>
    <t>Сорт среднеспелый. Формирует мясистый, нежный и достаточно крупный корнеплод, массой до 500 гр. Используют в свежем виде для приготовления салатов, соков и переработки. Очень полезный и тонизирующий продукт.</t>
  </si>
  <si>
    <t>Захар (листовой)</t>
  </si>
  <si>
    <t>Среднеспелый, урожайный сорт. Розетка листьев приподнята. Сорт отличается хорошей облиственностью и хорошим отрастанием листьев после срезки. Листья сельдерея богаты витамином С, каротином, минеральными солями. Мспользуется в свежем виде, в кулинарии, консервировании.</t>
  </si>
  <si>
    <t>Танго  (черешковый)</t>
  </si>
  <si>
    <t>Сорт среднеспелый. Розетка состоит из длинных черешков с широкими листьями, темно-зеленой окраски. Сорт выдерживает несколько срезок. Черешки срезают на высоте 6-7 см., оставляя сердцевинный лист. Ароматичность хорошая.</t>
  </si>
  <si>
    <t>ТЫКВА</t>
  </si>
  <si>
    <t>Зимняя сладкая</t>
  </si>
  <si>
    <t>Среднепоздний сорт. Плоды крупные, массой 7-12 кг. Сорт ценится за высокие вкусовые качества, хорошую лежкость, устойчивость к болезням.</t>
  </si>
  <si>
    <t>5 шт</t>
  </si>
  <si>
    <t>Конфетка</t>
  </si>
  <si>
    <t>Новый скороспелый сорт отечественной селекции. Плоды высоких вкусовых качеств.  На растении образуется 2-3 плода средней массой около 2 кг.</t>
  </si>
  <si>
    <t xml:space="preserve">Крошка </t>
  </si>
  <si>
    <t>Сорт среднепоздний. Ценится за стабильную урожайность, выпавненность плодов, высокие вкусовые качества. Плод плоскоокруглый, гладкий, массой 2,5-3 кг. Окраска светло-серая, мякоть оранжевая, толстая, ломкая, сладкая, малосочная. Культура требовательна к освещенности и плодородию почвы.</t>
  </si>
  <si>
    <t>Кустовая оранжевая</t>
  </si>
  <si>
    <t xml:space="preserve">Сорт раннеспелый. Растение кустового типа. Плод шаровидной формы, массой до 5 -6,5 кг., оранжевой окраски. Мякоть желтая, сладкая, сочная. Высокое содержание сахаров. Употребляется как в свежем виде, так и для переработки.
</t>
  </si>
  <si>
    <t>Улыбка</t>
  </si>
  <si>
    <t>Раннеспелый, холодостойкий,, лежкий сорт. Растение компактное, не плетистое. Плоды не крупные, порционные, массой 0,6-2 кг. Мякоть оранжевая, плотная, сладкая, со слабым дынным ароматом.</t>
  </si>
  <si>
    <t>6 шт.</t>
  </si>
  <si>
    <t>ОВОЩИ В АССОРТИМЕНТЕ</t>
  </si>
  <si>
    <t>Бобы Русские черные</t>
  </si>
  <si>
    <t>Среднеранний сорт, от всходов до созревания 60-65 дней. Высота растений 60-100 см. Длинна боба 7-10 см, ширина до 2 см, в бобе 2-3 зерна. Вкусовые качества хорошие. В кулинарных целях и для консервирования применяют зерна в молочной спелости.</t>
  </si>
  <si>
    <t>7 шт</t>
  </si>
  <si>
    <t>Базилик фиолетовый Арарат</t>
  </si>
  <si>
    <t xml:space="preserve">Среднеспелый, очень ароматный сорт. Растение средней величины, листья крупные, темно-фиолетового цвета. Обладает целебными свойствами.
</t>
  </si>
  <si>
    <t>Горох Амброзия (сахарный)</t>
  </si>
  <si>
    <t>Сахарный  сорт. Высота растения 70 см. Боб-лопатка длиной 10 см., содержит 8-9 зерен. пергаментный слой в створках боба отсутствует. Горошек светло-зеленый, с высоким содержанием белка и сахара. Порадует детей и взрослых ранним урожаем.</t>
  </si>
  <si>
    <t>10 гр.</t>
  </si>
  <si>
    <t>Дайкон F1 Мино Самэ Кросс</t>
  </si>
  <si>
    <t>Профессиональные семена японской фирмы "SAKATA". 
Очень ранний (42-45 дней) гибрид. Формирует крупный корнеплод средней длиной 40 см., диаметром 6 см. При благополучных условиях выращивания, корнеплоды получаются более крупные. Мякоть сочная, нежная, прекрасных вкусовых качеств. Богат солями калия и кальция, клетчаткой, аскорбиновой кислотой. Сохраняет все свои качества при длительном хранении.</t>
  </si>
  <si>
    <t>30 шт.</t>
  </si>
  <si>
    <t>Дайкон Саша</t>
  </si>
  <si>
    <t xml:space="preserve">Сорт раннеспелый. Корнеплоды высокого качества, овально-круглой формы, белые, массой 300-400 гр., с нежной сочной мякотью, без горечи, отличных вкусовых качеств.
</t>
  </si>
  <si>
    <t>Дайкон Миноваси</t>
  </si>
  <si>
    <t xml:space="preserve">Среднеспелый, жаростойкий сорт.Корнеплоды белые цилиндрические, длиной 40-45 см. отдельные достигают 60 см., диаметр 7-9 см. Мякоть плотная, очень сочная, нежная. Вкусовые качества высокие.
</t>
  </si>
  <si>
    <t>Кориандр: Карибе</t>
  </si>
  <si>
    <t>Высокоурожайный сорт голландской селекции. Устойчив к стрелкованию. Дает выровненные семена. Имеет приятный аромат.</t>
  </si>
  <si>
    <t>Кресс-салат "Дукат"</t>
  </si>
  <si>
    <t>Скороспелое, холодостойкое растение. Уже через 10-14 от появления всходов сорт готов к уборке. Растение можно выращивать круглый год на окне. Отличается очень высоким содержанием витаминов и минеральных веществ. используют листья и побеги для приготовления салатов.</t>
  </si>
  <si>
    <t>Мелисса Лимонный аромат</t>
  </si>
  <si>
    <t>Многолетнее пряновкусовое растение высотой около 60 см. с черешковыми яйцевидными листьями. В кулинарии используют срезку молодых побегов и листьев.  для лекарственных целей - цветущие растения. Возможно выращивание в комнатной культуре.</t>
  </si>
  <si>
    <t>Патиссоны "Белые-13"</t>
  </si>
  <si>
    <t>Сорт среднеспелый. Растение кустовое. Плоды белые, массой 0,4-0,5 кг. Мякоть белая, нежная. урожайность сорта высокая.</t>
  </si>
  <si>
    <t>Патиссоны Солнышко</t>
  </si>
  <si>
    <t>Сорт среднеспелый. Растение кустовое. Плод массой 250-300 гр. в технической спелости золотисто-желтый, в биологической - оранжевый.  Мякоть кремовая, нежная и очень вкусная. Яркие и очень красивые маленькие солнышки, особенно хороши замаринованные в баночке.</t>
  </si>
  <si>
    <t xml:space="preserve">Редька Зимняя черная круглая </t>
  </si>
  <si>
    <t xml:space="preserve">Среднеспелый сорт. Корнеплод черный, плоскоокруглый, слегка бороздчатый, массой 250-550 гр. Мякоть плотная, сочная, остро-сладкого вкуса. Богата витаминами.
</t>
  </si>
  <si>
    <t>Репа: Гейша</t>
  </si>
  <si>
    <t>Сорт раннеспелый. Корнеплод белый, округлый или плоскоокруглый, массой 60-90 гр. Мякоть нежная, плотная, сочная, белая. Сорт устойчив к цветушности, теневынослив и достаточно холодостоек.</t>
  </si>
  <si>
    <t>Репа: Петровская-1</t>
  </si>
  <si>
    <t>Среднеранний, урожайный сорт. По вкусовым качествам на протяжении многих лет, сорт признан одним из лучших. Корнеплоды плоскоокруглые, золотисто-желтого цвета, массой 60-150 гр., богаты солями калия и витаминами С,  B1, B2.</t>
  </si>
  <si>
    <t>Руккола "Пасьянс"</t>
  </si>
  <si>
    <t>Очень популярное и полюбившееся многим прянное растение. Сорт скороспелый. Образует полуприподнятую розетку листьев диаметром 15-18 см. и высотой 18-20 см. Имеет прекрасный орехово-горчичный вкус. Используют в свежем виде как добавку к салатам, мясным, рыбным блюдам и морепродуктам.</t>
  </si>
  <si>
    <t>Спаржа Аржентельская</t>
  </si>
  <si>
    <t>Деликатесная овощная культура, превосходящая по своей питательной ценности большинство овощей. Сорт раннеспелый. На одном месте спаржу выращивают до 15 лет. Посев производят в конце мая- начале июня, предварительно замочив семена. Почва должна быть достаточно прогретая не ниже 10 градусов. На следующий год после посадки, для получения урожая весной культуру окучивают.</t>
  </si>
  <si>
    <t>Тмин "Аппетитный"</t>
  </si>
  <si>
    <t>Растение двулетнее, зимующее в открытом грунте.выращивают для получения семян используемых для ароматизации при приготовлении кулинарных изделий. Молодые побеги тмина (второго года жизни) употребляют в пищу как салат, листьями приправляют супы.</t>
  </si>
  <si>
    <t>350 шт</t>
  </si>
  <si>
    <t>Фасоль "Сакса золотая"</t>
  </si>
  <si>
    <t>Сорт раннеспелый. Растение кустовое, высотой 30-40 см. Бобы желтого цвета, длиной 9-12 см. самых высоких вкусовых качеств. Рекомендуется для потребления в свежем виде и консервирования.</t>
  </si>
  <si>
    <t>7 гр.</t>
  </si>
  <si>
    <t>Фасоль Московская белая</t>
  </si>
  <si>
    <t>Сорт среднеспелый, полусахарный. Боб с тонким пергаментным слоем. Семена эллиптические, белые, крупные. Семена пригодны для консервирования, употребления в свежем виде, сушки.</t>
  </si>
  <si>
    <t>Фасоль София</t>
  </si>
  <si>
    <t>Сорт среднеспелый, растение кустовое высотой до 45 см.  Стручки выровненные, высоких вкусовых качеств,имеют повышенное содержание сахара и витаминов, длиной 9-12 см. выращивают прямым посевом в грунт.</t>
  </si>
  <si>
    <t>Шпинат: Спейс F1</t>
  </si>
  <si>
    <t>Быстрорастущий гибрид голландской селекции с темно-зелеными, гладкими округлыми листьями. Устойчив к мучнистой росе и стрелкованию. Посев в открытый грунт в первой половине мая, возможен более ранний посев под пленочные укрытия. гибрид пригоден для подзимнего сева.</t>
  </si>
  <si>
    <t>Щавель Бельвильский</t>
  </si>
  <si>
    <t>Сорт раннеспелый. Сорт устойчив к цветушности, зимостоек. В первый год обрезку листьев не производят. В открытый грунт щавель высевают рано весной или летом в середине-конце июня, возможен посев под зиму. для сорта характерен насыщенный кисловататый вкус</t>
  </si>
  <si>
    <t>Щавель: Широколистный</t>
  </si>
  <si>
    <t>Сорт раннеспелый. Устойчив к цветушности, зимостоек. В первый год срезку листьев не проводят.</t>
  </si>
  <si>
    <t>ЦВЕТЫ</t>
  </si>
  <si>
    <t>Агератум Донато(белый)</t>
  </si>
  <si>
    <t>Пышно цветущее растение. Сорт высокий около 50 см. Используется для декоративного оформления участков, балконов, пригоден для срезки. Обильное цветение наступает с июня и продолжается до заморозков. Посев на рассаду в конце марта-апреле.</t>
  </si>
  <si>
    <t>Аквилегия "Мак Кана Джаинт"</t>
  </si>
  <si>
    <t xml:space="preserve">Многолетнее неприхотливое растение, высотой до 80 см. Цветы крупные до 10-15 см в диаметре, нежных окрасок. Цветение наступает в конце мая и продолжается до середины июля. На рассаду сеют в феврале-мае, в открытый грунт в мае-июле. При температуре 13-21 С и достаточной влажности, всходы появляются через 2-3 недели. используют в групповых посадках, срезку производят когда распустится 3-5 первых листьев.
</t>
  </si>
  <si>
    <t>Алиссум "Золотая осень"</t>
  </si>
  <si>
    <t>Многолетнее морозоустойчивое растение , высотой 15 см. Образует плотный ковер. Золотисто-желтые цветы покрывают кустики с июня и до 40 дней. Возможно повторное цветение осенью. Семена высевают в мае-июле на постоянное место.</t>
  </si>
  <si>
    <t>Амарант зеленый</t>
  </si>
  <si>
    <t>Антиринум"Тетра</t>
  </si>
  <si>
    <t>Однолетнее растение высотой до 50 см. Формирует крупные, многоцветковые соцветия. Цветки крупные, ароматные. Очень красивы в срезке. Выращивается через рассаду.</t>
  </si>
  <si>
    <t>0,25гр</t>
  </si>
  <si>
    <t>Астра "Нова" смесь</t>
  </si>
  <si>
    <t>Астра Альпийская смесь мног.</t>
  </si>
  <si>
    <t xml:space="preserve">Многолетнее, зимостойкое очень неприхотливое растение, высотой 25 см. Соцветия напоминают ромашки, диаметром 4-5 см. Смесь состоит из белого, голубого, лилового, розового цветов, которые обильно покрывают кустики с конца мая-середины июня.
</t>
  </si>
  <si>
    <t>0,05 гр.</t>
  </si>
  <si>
    <t xml:space="preserve">Астра Американская кустовая </t>
  </si>
  <si>
    <t xml:space="preserve"> Растения в смеси высокие до 90 см высотой. Куст хорошо разветленный , несет на прочных цветоносах до 20 махровых, полусферических или шаровидных соцветий до 12 см в диаметре. Цветение наступает с середины июля и продолжается около 40 дней. Очень хороша в срезке!</t>
  </si>
  <si>
    <t>Астра Готовый букет</t>
  </si>
  <si>
    <t>Астра Дюшес алая</t>
  </si>
  <si>
    <t xml:space="preserve">Однолетние растение, с прочным ветвистым кустом. Высотой до 80 см. Образует крупные густомахровые ,полусферические соцветия до 12 см в диаметре. Отличается продолжительным цветением.
</t>
  </si>
  <si>
    <t>Астра Дюшес Белая</t>
  </si>
  <si>
    <t>Однолетние растение, с прочным ветвистым кустом. Высотой до 80 см. Образует крупные густомахровые ,полусферические соцветия до 12 см в диаметре. Отличается продолжительным цветением.</t>
  </si>
  <si>
    <t>Астра Дюшес желтая</t>
  </si>
  <si>
    <t>Однолетние растение, с прочным ветвистым кустом. Высотой до 80 см. Образует крупные густомахровые ,полусферические соцветия до 12 см в диаметре. Отличается продолжительным цветением.
Хороша в срезке.</t>
  </si>
  <si>
    <t>Астра Дюшес персиковая</t>
  </si>
  <si>
    <t>Астра пионовидная .Однолетние растение, с прочным ветвистым кустом. Высотой до 80 см. Образует крупные густомахровые ,полусферические соцветия до 12 см в диаметре. Отличается продолжительным цветением.</t>
  </si>
  <si>
    <t>Астра Дюшес розовая</t>
  </si>
  <si>
    <t xml:space="preserve">Однолетнее растение , с прочным ветвистым кустом, высотой до 80 см. Розовые полусферические, густомахровые соцветия, диаметром до 12 см., зацветают в начале августа и цветут около 65 дней. Выращивание рекомендуется на открытых, солнечных местах с легкими плодородными почвами. Очень хороша в срезке.
</t>
  </si>
  <si>
    <t>Астра Дюшес розовая с белым</t>
  </si>
  <si>
    <t>Астра Дюшес синяя с белым</t>
  </si>
  <si>
    <t xml:space="preserve"> Астра пионовидная "Дюшес" синяя с белым .Однолетние растение, с прочным ветвистым кустом. Высотой до 80 см. Образует крупные густомахровые ,полусферические соцветия до 12 см в диаметре. Отличается продолжительным цветением.</t>
  </si>
  <si>
    <t>Астра Дюшес смесь</t>
  </si>
  <si>
    <t>Астра Дюшес синяя</t>
  </si>
  <si>
    <t xml:space="preserve">Однолетнее растение, с прочным ветвистым кустом, высотой до 80 см. Синие полусферические, густомахровые соцветия до 12 см. в диаметре, зацветают в начале августа и цветут около 65 дней. Очень хороша в срезке.
</t>
  </si>
  <si>
    <t>Астра Дюшес Летнее очарование</t>
  </si>
  <si>
    <t xml:space="preserve">Однолетнее растение , с прочным ветвистым кустом, высотой до 80 см. Красные и белые, полусферические, густомахровые соцветия, диаметром до 12 см., зацветают в начале августа и цветут около 65 дней. Выращивание рекомендуется на открытых, солнечных местах с легкими плодородными почвами. Очень хороша в срезке.
</t>
  </si>
  <si>
    <t>Астра Калифорнийские гиганты</t>
  </si>
  <si>
    <t>Соцветия махровые, округлые крупные, высота растений в смеси  до 70 см. Цветение продолжительное.
Рекомендована как срезочная для составления букетов и декоративного оформления участка.</t>
  </si>
  <si>
    <t>Астра Коготковая смесь</t>
  </si>
  <si>
    <t>Астра помпонная</t>
  </si>
  <si>
    <t>Смесь сортов однолетних астр с помпонными и розовидными соцветиями. Имеют привлекательный вид, хороши как для оформления букетов, так и для декоративного озеленения участка. Высота растений до 60 см.</t>
  </si>
  <si>
    <t>Астра Принцесса</t>
  </si>
  <si>
    <t xml:space="preserve"> Красивые полусферические соцветия диаметром 7-9 см. Куст раскидистый , сильноветвистый. Рекомендуется для срезки- составления букетов и декоративного оформления участка.</t>
  </si>
  <si>
    <t>Астра Ривьера</t>
  </si>
  <si>
    <t>Привлекательная смесь растений с красивыми густыми, крупными, полусферическими соцветиями. Выращивают для получения срезки и декоративного озеленения участка.</t>
  </si>
  <si>
    <t>Астра Страусовое перо темно-синяя</t>
  </si>
  <si>
    <t>Сердце Франции</t>
  </si>
  <si>
    <t>Астра Удивительная фантазия</t>
  </si>
  <si>
    <t xml:space="preserve"> Специальная срезочная смесь составлена из  известных сортотипов (пионовидные Дюшес, Калифорнийские гиганты, Принцесса, Помпонные и др.) однолетней астры, что позволяет выращивать с одного пакета растения разнообразные по соцветиям, расцветкам и срокам цветения.</t>
  </si>
  <si>
    <t>Астра Цветной ковер</t>
  </si>
  <si>
    <t>Смесь компактных сортов астр с махровыми крупными соцветиями. Высота растений  20-25 см, соцветия достигают 6-9 см в диаметре. Используется для декоративного озеленения участка и оформления балкона.</t>
  </si>
  <si>
    <t>Аубриета Крупноцветковая</t>
  </si>
  <si>
    <t>Бальзамин</t>
  </si>
  <si>
    <t>Бархатцы "Гаваи"</t>
  </si>
  <si>
    <t xml:space="preserve"> Очень крупные махровые соцветия оранжевого цвета. Высота растений до 90 см. Цветут с июня и до заморозков. На рассаду сеют в апреле- мае. Используют на клумбах, рабатках и в срезке.</t>
  </si>
  <si>
    <t>35 шт.</t>
  </si>
  <si>
    <t>Бархатцы "Кармен"</t>
  </si>
  <si>
    <t>Растение высотой до 30 см. Изумительно красивые, махровые соцветия радуют глаз с июня и до заморозков. Выращивают через рассаду.</t>
  </si>
  <si>
    <t>Бархатцы "Квин София"</t>
  </si>
  <si>
    <t xml:space="preserve"> Высота растений 25-35 см. Соцветия махровые, имеют очень декоративный вид. Цветет с июня и до заморозков. Посев на рассаду апрель-май. Используют на клумбах, рабатках и для украшения балконов и ваз.</t>
  </si>
  <si>
    <t>Бархатцы "Максимикс"</t>
  </si>
  <si>
    <t xml:space="preserve"> Смесь компактных сортов высотой до 35 см. Имеют очень декоративный вид, т.к. при относительно невысоком росте формируют крупные махровые соцветия. Цветут с июня и до заморозков. Посев на рассаду апрель-май. Пересадку переносят хорошо, даже в цветущем состоянии. Используют на клумбах, рабатках и в срезке.</t>
  </si>
  <si>
    <t>35 шт</t>
  </si>
  <si>
    <t>Бархатцы "Мери хелен"</t>
  </si>
  <si>
    <t>Бархатцы "Наугти Мариетта"</t>
  </si>
  <si>
    <t>Однолетнее растение, высотой до 35 см. Изумительно красивые соцветия обильно покрывают кустик и радуют своим очарованием с июня до заморозков.</t>
  </si>
  <si>
    <t>Бархатцы "Оранжевое пламя"</t>
  </si>
  <si>
    <t>  Высота растений 25-35 см. Соцветия  махровые, очень оригинальные, что придает сорту особый неповторимый вид. Цветение с июня и до заморозков. Высадка на рассаду апрель-май. Используют на клумбах, рабатках,  для украшения балконов и ваз.</t>
  </si>
  <si>
    <t>Бархатцы "Петит"</t>
  </si>
  <si>
    <t>Смесь красивых, махровых цветков, разнообразных расцветок. Благодаря неприхотливости и высоким декоративным качествам бархатцы являются одним из самых любимых и популярных растений. Высота растений в смеси 25-30 см.</t>
  </si>
  <si>
    <t>Бархатцы "Тэнжерин"</t>
  </si>
  <si>
    <t xml:space="preserve"> Изумительные красивые, махровые соцветия радуют глаз с июня и до заморозков. Высота растений 25-35 см.
Посев на рассады в апреле-мае. Рекомендуется для клумб, рабаток, украшения балконов и ваз.</t>
  </si>
  <si>
    <t>Бархатцы "Щелкунчик"</t>
  </si>
  <si>
    <t xml:space="preserve"> Смесь сортов с очень крупными махровыми соцветиями, цветут с июня и до заморозков. Посев на рассаду апрель-май. Высота растений в смеси до 90 см. Используют на клумбах, рабатках и в срезке.
</t>
  </si>
  <si>
    <t>Бархатцы Пантера</t>
  </si>
  <si>
    <t xml:space="preserve"> Высота растений 25-35 см. Красивые, махровые соцветия радуют глаз с июня и до заморозков. Посев на рассаду апрель- май. Используют на клумбах, рабатках и для украшения балконов и ваз.
</t>
  </si>
  <si>
    <t>Василек "Болл" смесь</t>
  </si>
  <si>
    <t xml:space="preserve"> Популярное, неприхотливое однолетнее растение. Высота растений в смеси 70-80 см. Цветет обильно с июня и до заморозков. Размножается посевом семян в открытый грунт в мае. Выращивают в смешанных и групповых посадках, на каменистых горках, для получения срезки.</t>
  </si>
  <si>
    <t>Василек "Розовый шар"</t>
  </si>
  <si>
    <t xml:space="preserve">Василек Полька Дот </t>
  </si>
  <si>
    <t xml:space="preserve"> Популярное неприхотливое однолетнее растения. Смесь имеет особый декоративный вид за счет компактных растений- высотой до 40 см, формирующих достаточно крупные для миниатюрного цветка соцветия. Цветет обильно с июня до заморозков. Выращивают в смешанных и групповых посадках, на каменистых горках, для получения срезки.
</t>
  </si>
  <si>
    <t>Василек синий</t>
  </si>
  <si>
    <t>Виола "Алсватер"</t>
  </si>
  <si>
    <t>Крупные красивые цветки. Цветет с июня по август. На рассаду сеют в феврале-мае. При температуре 13-16 С всходы появляются на 7-14 день. В грунт высаживают в мае на постоянное место. Выращивание рекомендуется на рыхлых плодородных почвах с хорошей освещенностью. Отрицательно реагирует на внесение свежих органических удобрений. Используют в цветниках, бордюрах, вазах, для озеленения балконов.</t>
  </si>
  <si>
    <t>Виола "Бамбини"смесь</t>
  </si>
  <si>
    <t>Многолетнее растение, используемое как двулетнее. Достаточно крупные, красивые цветы, начинают цвести с июня и до заморозков. На рассаду сеют в феврале-мае, для летнего цветения и конце июня - июле для раннего весеннего цветения на следующий год. Подкормки производят минеральными удобрениями в ограниченном количестве. На органические удобрения реагирует крайне отрицательно.</t>
  </si>
  <si>
    <t>Виола "Бархатистая смесь"</t>
  </si>
  <si>
    <t>Виола "Германия Рококо"гофрированная смесь</t>
  </si>
  <si>
    <t>Многолетнее растение, используемое как двулетнее, высотой до 15 см. Смесь крупных гофрированных цветов красных, синих, пурпурных, желтых расцветок. При летнем посеве цветет весной. При зимнем на рассаду, зацветает в июне и цветет до заморозков.</t>
  </si>
  <si>
    <t>Виола "Красное крыло"</t>
  </si>
  <si>
    <t>Виола "Красный кардинал</t>
  </si>
  <si>
    <t>Виола "Лаура"</t>
  </si>
  <si>
    <t>Виола "Оранжевое солнце"</t>
  </si>
  <si>
    <t>Виола "Серебряная невеста"</t>
  </si>
  <si>
    <t>Виола "Темпо"</t>
  </si>
  <si>
    <t>Виола "Чистый кристалл"</t>
  </si>
  <si>
    <t>Многолетнее растение, используемое как двулетнее. Смесь чистых цветов разнообразных окрасок без серединного пятнышка. цветы крупные и красивые. При зимнем посеве через рассаду зацветает в июне и цветет до конца лета. При летнем посеве - ранней весной на следующий год.</t>
  </si>
  <si>
    <t>Гвоздика "Гренадин"</t>
  </si>
  <si>
    <t>Сильноветвистое растение высотой 50-70 см. Цветки махровые, ароматные, диаметром 5 см. К концу первого года выращивания образуется розетка прикорневых листьев. На второй год растение обильно цветет с июня по август. Используют для срезки, посадок в горшки, сборные цветники.</t>
  </si>
  <si>
    <t>Гвоздика китайская смесь</t>
  </si>
  <si>
    <t>Растение высотой до 50 см. Цветение с июля по осень. Посев в открытый грунт в мае.</t>
  </si>
  <si>
    <t>Гвоздика турецкая "Пинокио"</t>
  </si>
  <si>
    <t>Миниатюрная красавица- высота смеси 25 см. Смесь состоит из махровых и полумахровых цветов, разнообразных оттенков.  Цветет с конца июня и до августа, на второй год. Выращивают через рассаду и посевом семян в грунт. На рассаду сеют марте-апреле, в грунт  в мае. При температуре 15-20 дней всходы появляются на 12-15 день. Очень хороша в срезке, а так же на клумбах, в бордюрах, массивах.</t>
  </si>
  <si>
    <t>Гвоздика турецкая "Супер Дуплекс"</t>
  </si>
  <si>
    <t>Двулетние растение, высотой около 50 см. Смесь состоит из полумахровых и махровых цветов, разнообразных оттенков. Цветет с конца июня до августа, на второй год после посадки. Очень хороша в срезке, а так же на клумбах и в массивах.</t>
  </si>
  <si>
    <r>
      <t>Георгина"</t>
    </r>
    <r>
      <rPr>
        <b/>
        <sz val="12"/>
        <rFont val="Angsana New"/>
        <family val="1"/>
      </rPr>
      <t>Кактусоцветковая</t>
    </r>
    <r>
      <rPr>
        <b/>
        <sz val="12"/>
        <rFont val="Arial Cyr"/>
        <charset val="204"/>
      </rPr>
      <t>"</t>
    </r>
  </si>
  <si>
    <t>Георгины "Денди" смесь</t>
  </si>
  <si>
    <t xml:space="preserve">Высота растений 50-60 см. Соцветия разнообразных окрасок, оригинальной формы. Цветение наступает в июле и до заморозков. На рассаду сеют в марте- апреле. В открытый грунт высаживают когда минует угроза заморозков. Используют для декоративного оформления участков и срезки.
</t>
  </si>
  <si>
    <t>Георгины "Колтнесс" смесь</t>
  </si>
  <si>
    <t xml:space="preserve">Высота компактных растений до 60 см. Яркая смесь из соцветий. Цветение наступает в июле и до заморозков. На рассаду сеют в марте- апреле. В открытый грунт высаживают когда минует угроза заморозков. Используют для декоративного оформления участков и срезки.
</t>
  </si>
  <si>
    <t>Георгины "Помпонная смесь"</t>
  </si>
  <si>
    <t>Высота растений до 120 см. Яркая смесь из соцветий, похожих на помпоны. Цветение наступает в июле и до заморозков. На рассаду сеют в марте- апреле. В открытый грунт высаживают когда минует угроза заморозков. Используют для декоративного оформления участков и срезки.</t>
  </si>
  <si>
    <t>Георгины Декоративные гиганты"</t>
  </si>
  <si>
    <t xml:space="preserve"> Однолетнее растение высотой до 120 см. Яркая смесь крупных, махровых соцветий. Цветет с июля и до заморозков. Посев на рассаду март-апрель. Высаживают в грунт когда минует угроза заморозков. Используют для декоративного оформления участка и получения срезки.</t>
  </si>
  <si>
    <t>Георгины миньон</t>
  </si>
  <si>
    <t>Георгины полумахровая смесь</t>
  </si>
  <si>
    <t>Высота растений до 60 см. Яркая смесь из полумахровых и махровых соцветий. Цветение наступает в июле и до заморозков. На рассаду сеют в марте- апреле. В открытый грунт высаживают когда минует угроза заморозков. Используют для декоративного оформления участков и срезки.</t>
  </si>
  <si>
    <t>Гипсофила "Снежинка"</t>
  </si>
  <si>
    <t>Многолетнее растение, высотой 90 см. Ажурный куст шаровидной формы покрыт махровыми и полумахровыми цветами, собранными в метельчатые соцветия. Цветет с июля- августа до 45 дней. В открытый грунт сеют в июне. Всходы появляются на 12-15 день. Используют на срезку. Хороша в летних и зимних букетах.</t>
  </si>
  <si>
    <t>Гипсофила изящная</t>
  </si>
  <si>
    <t>Однолетнее, красивое растение, образующее ажурный куст с белыми цветками, собранными в метельчатое соцветие.  Размножается посевом семян в открытый грунт. для получения цветения в июне-июле сеют в мае, для получения цветения в конце лета сеют в конце июня - начале июля.</t>
  </si>
  <si>
    <t>Годеция "Монарх"</t>
  </si>
  <si>
    <t>Однолетнее растение высотой до 40 см. Смесь интересна тем, что на компактных кустиках, высотой до 40 см образует крупные до 10 см в диаметре цветки, с красивыми шелковистыми, блестящими лепестками. Рекомендуется для срезки, а так же для групповых посадок</t>
  </si>
  <si>
    <t>Годеция "Сибил Шервуд"</t>
  </si>
  <si>
    <t>Очаровательный однолетник, формирующий кустики высотой до 40-45 см.  Цветки крупные 4-5 см, нежно розовой окраски. Цветет продолжительно с июля по сентябрь. Хороша в срезки- цветки раскрываются постепенно, применяется так же в групповых посадках, на рабатках, балконных ящиках. Цветение продолжительное с июля по сентябрь</t>
  </si>
  <si>
    <t>Годеция азалиецветковая махр.смесь</t>
  </si>
  <si>
    <t xml:space="preserve"> Однолетнее растение высотой до 45 см. Смесь крупных, махровых, очень эффектных цветов, обильно покрывает кустики с июля и до заморозков. В открытый грунт сеют в апреле- мае. Используют в цветниках, клумбах, а так же как горшечное растение.</t>
  </si>
  <si>
    <t>Гор. душ. "Королевская смесь"</t>
  </si>
  <si>
    <t>Однолетнее холодостойкое растение. На крепком длинном до 250 см стебле расположены изящные кистевидные соцветия. Цветет с июня по сентябрь. Посев на рассаду апрель- май, в открытый грунт в мае.</t>
  </si>
  <si>
    <t>Гор. душ."Кор.семья"красный</t>
  </si>
  <si>
    <t>Гор. душ."Маленький возлюбл."</t>
  </si>
  <si>
    <t xml:space="preserve"> Однолетнее, холодостойкое, очень изящное растение, высотой 25-30 см. Цветки собраны в кистевидные соцветия по 3-5 шт. Цветет с июня . Посев на рассаду апрель- май, в открытый грунт в мае.</t>
  </si>
  <si>
    <t>Ипомея "Скарлет О'Хара</t>
  </si>
  <si>
    <t xml:space="preserve"> Однолетнее вьющееся, быстрорастущее растение высотой до 300 см. Крупные цветы обильно покрывают растения с июня по октябрь. Посев в открытый грунт в мае. Используется для вертикального озеленения.
</t>
  </si>
  <si>
    <t>Ипомея "Хевенли Блу"</t>
  </si>
  <si>
    <t>Однолетнее вьющееся, быстрорастущее растение высотой до 300 см. Крупные цветы обильно покрывают растения с июня по октябрь. Посев в открытый грунт в мае. Используется для вертикального озеленения.</t>
  </si>
  <si>
    <t>Ипомея карликовая (смесь)</t>
  </si>
  <si>
    <t>Однолетнее, вьющееся, быстрорастущие растение, высотой до 25 см. Крупные цветы обильно покрывают растение с июня по октябрь. Посев семян в открытый грунт в мае. Компактная ипомея хорошо подходит для декоративного оформления вазонов, висячих корзин и балконных ящиков.</t>
  </si>
  <si>
    <t>Календула "Каблуна" смесь</t>
  </si>
  <si>
    <t> Красивое однолетнее растение с приятным запахом, высотой до 50 см. Цветет обильно с июня и до заморозков. Посев в открытый грунт с мая до начала июня, при позднем посеве сроки цветения смещаются. Используют для декоративного оформления участка и срезки. В срезанном виде соцветия сохраняют декоративный вид от 3 до 7 дней.</t>
  </si>
  <si>
    <t>Календула "Крем Бьюти"</t>
  </si>
  <si>
    <t xml:space="preserve">  Красивое однолетнее растение с приятным запахом, высотой до 50 см. Цветет обильно с июня и до заморозков. Посев в открытый грунт с мая до начала июня, при позднем посеве сроки цветения смещаются. Используют для декоративного оформления участка и срезки. В срезанном виде соцветия сохраняют декоративный вид от 3 до 7 дней.</t>
  </si>
  <si>
    <t>Календула "Оранжевый король"</t>
  </si>
  <si>
    <t> Красивое однолетнее растение с приятным запахом, высотой до 60 см. Цветет обильно с июня и до заморозков. Посев в открытый грунт с мая до начала июня, при позднем посеве сроки цветения смещаются. Используют для декоративного оформления участка и срезки. В срезанном виде соцветия сохраняют декоративный вид от 3 до 7 дней.</t>
  </si>
  <si>
    <t>Календула "Принц Индии"</t>
  </si>
  <si>
    <t>0,50 гр.</t>
  </si>
  <si>
    <t>Календула "Радио"</t>
  </si>
  <si>
    <t xml:space="preserve"> Красивое однолетнее растение с приятным запахом, высотой до 50 см. Цветет обильно с июня и до заморозков. Посев в открытый грунт с мая до начала июня, при позднем посеве сроки цветения смещаются. Используют для декоративного оформления участка и срезки. В срезанном виде соцветия сохраняют декоративный вид от 3 до 7 дней.</t>
  </si>
  <si>
    <t>Календула Пацифик смесь</t>
  </si>
  <si>
    <t xml:space="preserve"> Красивое однолетнее растение высотой до 60 см. Цветет обильно с июля и до заморозков. Посев в открытый грунт с мая до июня, при более позднем посеве сроки цветения смещаются</t>
  </si>
  <si>
    <t>Капуста декоративная</t>
  </si>
  <si>
    <t xml:space="preserve">Компактное, холодостойкое растение, высотой до 30 см. Полного развития достигает к концу лета. С понижением температур внутренняя розетка листьев окрашивается в белые, розовые, пурпурные цвета. 
</t>
  </si>
  <si>
    <t>20 шт</t>
  </si>
  <si>
    <t>Кларкия махровая (смесь)</t>
  </si>
  <si>
    <t>Однолетнее растение высотой около 60 см. Смесь махровых цветов. Цветет с июня до середины августа. В грунт сеют в мае на солнечное или слегка затененное место. Используют на клумбах, рабатках. Очень хороша в букетах.</t>
  </si>
  <si>
    <t>Колокольчик «Кентербрейский »(смесь)</t>
  </si>
  <si>
    <t>Двулетнее растение высотой до 80 см. Цветет на второй год с июня по август. Крупные цветы очень декоративны. Используется для оформления участка и получения срезки, которая способна сохраняться в воде 10-12 дней. Посев семян в открытый грунт с конца мая до начала июня. </t>
  </si>
  <si>
    <t>550шт.</t>
  </si>
  <si>
    <t>Колокольчик персиколистный смесь</t>
  </si>
  <si>
    <t>Многолетнее растение, высотой до 100 см. Цветки крупные, колокольчики собраны в верхушечные соцветия белого и синего цвета. Стебли прямые с продолговатыми листьями. Цветение наступает на второй год с июля до конца августа.</t>
  </si>
  <si>
    <t>Космос "Полидор"</t>
  </si>
  <si>
    <t>Однолетнее растение, высотой до 70 см. На ажурных кустиках обильно цветут крупные открытые соцветия разнообразных цветов, с июня по сентябрь. В грунт сеют в апреле-мае, на хорошо освещенное место. Используют для декоративного оформления участка реже для срезки</t>
  </si>
  <si>
    <t>30 шт</t>
  </si>
  <si>
    <t>Космос Глория</t>
  </si>
  <si>
    <t>Однолетнее растение, высотой около 100 см. На ажурных кустиках обильно цветут крупные открытые соцветия розового цвета, с июня по сентябрь. В грунт сеют в апреле-мае, на хорошо освещенное место. Используют для декоративного оформления участка реже для срезки.</t>
  </si>
  <si>
    <t>Космос Дейд Дрим</t>
  </si>
  <si>
    <t>Один из самых оригинальных сортов космоса. Растение высотой до 80 см., образует ажурные кустики с красивыми цветами. Цветет во второй половине июня и по сентябрь. В грунт сеют в апреле-мае. К почве нетребователен, относительно холодостоек, хорошо переносит пересадку.</t>
  </si>
  <si>
    <t>Лаватера  смесь</t>
  </si>
  <si>
    <t xml:space="preserve">Однолетнее растение высотой до 100 см. Быстрорастущие, неприхотливые, засухоустойчивые и холодостойкие растения. Крупные цветы чаруют своим великолепием с июля и до осени.
</t>
  </si>
  <si>
    <t>Лен многолетний</t>
  </si>
  <si>
    <t>Лен Темные глаза</t>
  </si>
  <si>
    <t>Однолетнее растение образующее кст высотой до 40 см. Цветки белые с красной серединой. Цветет с июня до сентября</t>
  </si>
  <si>
    <t>Лихнис халцедонский</t>
  </si>
  <si>
    <t>Многолетнее корневищное растение высотой 80-100 см. Цветки диаметром до 3 см собраны в щитковидные соцветия до 10 см в поперечнике. Цветет с конца июня до осени. Неприхотлив и зимостоек. Посев семян в открытый грунт или на рассаду в мае-июне, возможен осенний посев. Схема посадки 25Х25 см. Используется для озеленения в групповых посадках</t>
  </si>
  <si>
    <t>Лобелия "Белая леди"</t>
  </si>
  <si>
    <t>Лобелия ампельная</t>
  </si>
  <si>
    <t xml:space="preserve"> Многолетнее растение, используемое как однолетнее. Небольшие цветки густо покрывают компактные кустики с июня по октябрь. На рассаду сеют в феврале- апреле. На постоянное место высаживают после окончания весенних заморозков.</t>
  </si>
  <si>
    <t>Лобулярия смесь</t>
  </si>
  <si>
    <t xml:space="preserve">Однолетнее растение, высотой до 25 см. Образует легко выращиваемый, обильно-цветущий, разноцветный ковер с медовым ароматом. Цветет с мая по октябрь.
</t>
  </si>
  <si>
    <t>Лобулярия"снежный ковер"</t>
  </si>
  <si>
    <t xml:space="preserve"> Однолетнее растение высотой до 12 см. Образует легковыращиваемый, обильноцветущий, белый ковер с медовым ароматом. Цветет с мая и до заморозков. При выращивании рассадным способом ( для раннего цветения) посев на рассаду в марте-апреле. Посев в грунт в апреле- мае.</t>
  </si>
  <si>
    <t>Люпин "Минарет"</t>
  </si>
  <si>
    <t>Многолетнее очень неприхотливое растение, высотой до 50 см. Цветет в июне-июле повторно в сентябре. Семена высевают на постоянное место сразу в грунт в мае-июне. Нетребователен к почве. Используют в садах, на клумбах и опушках. Пригоден для срезки.</t>
  </si>
  <si>
    <t>0,50гр.</t>
  </si>
  <si>
    <t>Мальва Зебрина</t>
  </si>
  <si>
    <t>15 нт</t>
  </si>
  <si>
    <t>Маттиола "Империал" (смесь)</t>
  </si>
  <si>
    <t>Однолетнее растение, высотой до 60 см. Смесь крупных, махровых, душистых цветов, поражает своим великолепием. Цветет с июля по август. Выращивают через рассаду. В грунт пересаживают в мае- июне на солнечное место с дренированной почвой. Не переносит застоя воды и длительной засухи.</t>
  </si>
  <si>
    <t>Маттиола Лиловая (Ночная фиалка)</t>
  </si>
  <si>
    <t>   Неприхотливое декоративное однолетнее растение с приятным ароматом в вечерние и ночные часы. Мелкие цветки лилового цвета собраны в кистевые соцветия. Высота растения 30-40 см. Цветение наступает с конца июня и продолжается в течении месяца. Посев семян в грунт в первой половине мая, для продолжительного дополнительно подсевают в более поздние сроки.</t>
  </si>
  <si>
    <t>Наперстянка глоксинецветковая</t>
  </si>
  <si>
    <t>Двулетнее растение высотой до 150 см. Цветки длиной 3-4 см трубчато-колокольчатые напрвлены к низу. Цветение наступает на второй год в июне и длится по август. Посев в открытый грунт середина мая- середина июня. Выращивание на постоянном месте по схеме 30Х30 см. Используется для озеленения участков, в том числе каменистых, в посадках на фоне газона, получения срезанных цветов хорошо сохраняющихся в воде.&lt;</t>
  </si>
  <si>
    <t>Настурция "Глим Оранж"</t>
  </si>
  <si>
    <t>Вьющееся однолетнее растение высотой до 150 см. Очаровательные ярко-оранжевык махровые и полумахровые цветы. Цветет с июня и до заморозков.   </t>
  </si>
  <si>
    <t>Настурция "Скарлет Глим"</t>
  </si>
  <si>
    <t>  Вьющееся однолетнее растение высотой до 150 см. Очаровательные алые махровые и полумахровые цветы. Цветет с июня и до заморозков.  </t>
  </si>
  <si>
    <t>Настурция "Чери Роуз"</t>
  </si>
  <si>
    <t>Вьющееся, однолетнее, компактное растение, высотой до 40 см. Очаровательные махровые и полумахровые цветы вишнево-розовой окраски, густо покрывают кустик с июня по октябрь. В грунт семена сеют в мае-июня на солнечное место, с умеренно плодородной почвой. При избытке питания растение цветет не обильно, и цветки находятся внутри куста.</t>
  </si>
  <si>
    <t>Настурция Аляска</t>
  </si>
  <si>
    <t xml:space="preserve"> Компактное, ветвистое растение высотой 30-40 см. Яркая смесь цветов на фоне оригинальных пятнистых листьев имеет очень декоративный вид .Цветет с июня по октябрь. На рассаду сеют в марте- апреле ,в  грунт в начале июня.</t>
  </si>
  <si>
    <t>Настурция длинноплетистая</t>
  </si>
  <si>
    <t xml:space="preserve">Вьющееся однолетнее растение высотой до 150 см. Очаровательная смесь махровых и полумахровых цветов. Цветет с июня и до заморозков.
</t>
  </si>
  <si>
    <t>Настурция карликовая полумахр.</t>
  </si>
  <si>
    <t>Настурция компактная смесь.</t>
  </si>
  <si>
    <t xml:space="preserve"> Вьющееся однолетнее растение высотой до 40 см. Очаровательная смесь компактных растений. Цветет с июня по октябрь. На рассаду сеют в марте- апреле ,в  грунт в начале июня.</t>
  </si>
  <si>
    <t>Настурция Пич Мельба</t>
  </si>
  <si>
    <t xml:space="preserve"> Компактное ветвистое растение, высотой около 40 см.Цветет с июня по октябрь. На рассаду сеют в марте- апреле ,в  грунт в начале июня.</t>
  </si>
  <si>
    <t>Настурция принцесса Индии</t>
  </si>
  <si>
    <t>Настурция темнолистная</t>
  </si>
  <si>
    <t>Настурция" Голден Глим"</t>
  </si>
  <si>
    <t xml:space="preserve"> Вьющееся однолетнее растение высотой до 150 см. Очаровательные золотисто-желтые махровые и полумахровые цветы. Цветет с июня и до заморозков.   
&lt;p&gt; &lt;/p&gt;
&lt;p&gt;    &lt;/p&gt;</t>
  </si>
  <si>
    <t>Немофила (смесь)</t>
  </si>
  <si>
    <t>Однолетнее, неприхотливое растение, высотой до 10 см. Удивительная смесь из нежно-голубых и белых с фиолетовыми пятнышками цветов. Цветет все лето. В грунт сеют в апреле-мае.</t>
  </si>
  <si>
    <t>Пенстемон"Сенсация"</t>
  </si>
  <si>
    <t>Петуния "Ампельная"</t>
  </si>
  <si>
    <t xml:space="preserve"> Довольно крупные, яркие, красивые  воронкообразной формы цветки, на свисающих стеблях длиной до 35 см. Обильное цветение начинается в июне и продолжается до заморозков. Посев на рассаду для раннего цветения в марте, при более поздних посевах сроки цветения смещаются. Очень хороша в садовых вазонах, корзинах, балконных ящиках.</t>
  </si>
  <si>
    <t>Петуния "Звёздочки"</t>
  </si>
  <si>
    <t xml:space="preserve"> Специальная смесь с крупными цветками различной окраски. Выращивается на на клумбах, балконных ящиках и как горшечная культура. Обильное цветение начинается в июне и продолжается до заморозков. Посев на рассаду для раннего цветения в марте, при более поздних посевах сроки цветения смещаются.</t>
  </si>
  <si>
    <t>Петуния "Нана компакта"</t>
  </si>
  <si>
    <t>Растение высотой до 40 см. Цветки гладкие, 5-6 см. в диаметре фиолетовых, розовых, белых тонов. Обильное цветение начинается с июня до заморозков. На рассаду сеют в марте-мае.</t>
  </si>
  <si>
    <t>Петуния "Сноуболл"</t>
  </si>
  <si>
    <t xml:space="preserve"> Высота растения до 30 см. Цветет с июня и до заморозков крупными белыми цветами. В На рассаду сеют в марте- апреле. В открытый грунт рассаду высаживают после окончания заморозков на открытое солнечное место. Используют для клумб, рабаток, балконных ящиков и как горшечную культуру.</t>
  </si>
  <si>
    <t xml:space="preserve">Пиретрум Робинзон   </t>
  </si>
  <si>
    <t> Многолетнее растение высотой до 80 см. Цветки крупные, открытые. Выращивается через рассаду и посевом семян в грунт. Посев на рассаду в мае- высадка на постоянное место в июне, когда образуется розетка настоящих листьев. Цветение наступает на следующий год в июне-июле. Выращивается для озеленения и срезки.</t>
  </si>
  <si>
    <t>Подсолнечник "Красное солнце"</t>
  </si>
  <si>
    <t>Однолетнее растение высотой до 200 см. Огромные соцветия ярко-красного цвета с темным центром поражают своим величественным видом., цветет с июня и до заморозков. На рассаду сеют в апреле- мае, пересадка на постоянное место в начале июня, когда минует угроза заморозков.</t>
  </si>
  <si>
    <t>Подсолнух " Медвежонок"</t>
  </si>
  <si>
    <t xml:space="preserve"> Однолетнее растение высотой до 80 см. Очень крупные, махровые, золотисто-желтые соцветия, будут радовать Вас с июня и до заморозков.На рассаду сеют в апреле- мае, пересадка на постоянное место в начале июня, когда минует угроза заморозков.
</t>
  </si>
  <si>
    <t>Портулак махровая (смесь)</t>
  </si>
  <si>
    <t>Популярный однолетник. Растение со стелющимися сочными светло-зелеными стеблями высотой до 20 см. Цветки простые или махровые полностью открытые только в ясную солнечную погоду. Цветет с июня до заморозков. Используют в цветниках, для балконных ящиков, ковровых клумб и каменистых горок.</t>
  </si>
  <si>
    <t xml:space="preserve"> 0,1 гр.</t>
  </si>
  <si>
    <t>Сальвия "Трехцветная смесь"</t>
  </si>
  <si>
    <t>0,25 гр.</t>
  </si>
  <si>
    <t>Сальвия "Фарао" смесь</t>
  </si>
  <si>
    <t>Статица смесь</t>
  </si>
  <si>
    <t>Табак душистый"Сенсация"</t>
  </si>
  <si>
    <t>Очень ароматное, продолжительно цветущее растение, высотой до 70 см. Цветы ароматные, крупные до 6 см. в диаметре, имеют звездообразную форму. Выращивают через рассаду.</t>
  </si>
  <si>
    <t>Тыковка декоративная</t>
  </si>
  <si>
    <t xml:space="preserve">Очень оригинальное, декоративное растение. Плоды некрупные, различных форм и окрасок. Применяют для вертикального озеленения. Вызревшие плоды долго сохраняют декоративный вид.
</t>
  </si>
  <si>
    <t>Физалис "Китайские фанарики"</t>
  </si>
  <si>
    <t>Многолетнее растение, высотой до 60 см. Цветет в июле-августе беловатыми цветами. После цветения чашечка содержащая плод разрастается до 6 см. в диаметре и окрашивается в ярко-оранжевый цвет. На одном побеге образуется до 15 "фонариков".</t>
  </si>
  <si>
    <t>Флокс друммонда "Звезднаям смесь"</t>
  </si>
  <si>
    <t>Очень красивое однолетнее растение высотой до 60 см. Смесь душистых, ярких цветов будет радовать Вас с июня и до заморозков. На рассаду сеют в феврале- апреле.</t>
  </si>
  <si>
    <t>Флокс друммонда крупноцветковый</t>
  </si>
  <si>
    <t xml:space="preserve"> Очень красивое однолетнее растение высотой до 60 см. Смесь душистых, ярких цветов будет радовать Вас с июня и до заморозков. На рассаду сеют в феврале- апреле.</t>
  </si>
  <si>
    <t>Хризантема "Радуга" (смесь)</t>
  </si>
  <si>
    <t>Целозия гребенчатая смесь Космея</t>
  </si>
  <si>
    <t>Растение высотой до 60 см. Цветет с начала июля. Выращивают через рассаду. Посев производят в конце марта - первой половине апреля. Используют для срезки и составления сухих букетов</t>
  </si>
  <si>
    <t>0,20 гр.</t>
  </si>
  <si>
    <t>Цинерария Серебрянная россыпь</t>
  </si>
  <si>
    <t>Применяется в качестве бордюрного растения с красивыми орнаментальными серебристыми листьями, ради которых оно и выращивается. высота растения около 25 см. Серебристо-белая окраска листьев хорошо получается на полностью освещенных местах. Выращивается через рассаду. Посев осуществляется в марте.</t>
  </si>
  <si>
    <t>Цинния "Алое пламя"</t>
  </si>
  <si>
    <t xml:space="preserve">Однолетнее растение, высотой до 80 см. Мощные кусты несут до 15-20 крупных, махровых соцветий красного  цвета. Цветение наступает в июле и продолжается до заморозков. Выращивают через рассаду
</t>
  </si>
  <si>
    <t>0,3гр.</t>
  </si>
  <si>
    <t>Цинния Иллюминация</t>
  </si>
  <si>
    <t xml:space="preserve">Однолетнее растение, высотой до 90 см. Мощные кусты несут до 15-20 крупных, махровых соцветий розового  цвета. Цветение наступает в июле и продолжается до заморозков. Выращивают через рассаду
</t>
  </si>
  <si>
    <t>Цинния "Кактусоцветковая смесь"</t>
  </si>
  <si>
    <t>Однолетнее растение высотой до 90 см. Лепестки в виде перьев, образуют плотные соцветия разнообразных раскрасок. Цветет в июле. Выращивают через рассаду.</t>
  </si>
  <si>
    <t>Цинния "Карусель"</t>
  </si>
  <si>
    <t>Цинния "Персидский ковер"</t>
  </si>
  <si>
    <t>Цинния "Полярный медведь"</t>
  </si>
  <si>
    <t>Однолетнее растение, высотой до 80 см. Мощные кусты несут до 15-20 крупных, махровых соцветий белого  цвета. Цветение наступает в июле и продолжается до заморозков. Выращивают через рассаду.</t>
  </si>
  <si>
    <t>Цинния "Фиолетовая королева"</t>
  </si>
  <si>
    <t>Однолетнее растение, высотой до 90 см. На мощных кустах образуется до 20 крупных, махровых соцветий сине-фиолетового цвета. Цветение наступает в июле и продолжается до заморозков. Выращивают через рассаду.</t>
  </si>
  <si>
    <t>Цинния Калифорнийские гиганты</t>
  </si>
  <si>
    <t>Однолетнее растение, высотой до 90 см. Махровые плотные соцветия, диаметром до 10 см., зацветают с июля. На рассаду сеют в апреле-мае. В открытый грунт высаживают в июне (когда минует угроза заморозков).</t>
  </si>
  <si>
    <t>Шток-роза "Нигра"</t>
  </si>
  <si>
    <t xml:space="preserve">Растение высотой до 150 см. Цветки бархатистые, крупные, ширококолокольчатые до 12 см в диаметре. Цветение наступает в июле-сентябре, на второй год после посева.
</t>
  </si>
  <si>
    <t>Шток-роза "Чатерз"</t>
  </si>
  <si>
    <t>Шток-роза Чатер розовая</t>
  </si>
  <si>
    <t>Многолетнее растение, культивируемое как двулетнее, высотой до 250 см. Крупные махровые цветки розового цвета, собраны в кистевидные соцветия. Цветет на второй год с июля по сентябрь. В грунт семена сеют в мае-июле на солнечное место. Используют для групп, миксбордеров, а так же на срезку.</t>
  </si>
  <si>
    <t>Энотера миссурийская</t>
  </si>
  <si>
    <t>Многолетнее растение, высотой 30-40 см. Одиночные, золотисто-желтые, крупные, очень душистые цветы будут радовать Вас с июня по сентябрь. Выращивают через рассаду. В грунт рассаду высевают в начале июня в полутенистое место , с легкой, дренированной почвой.</t>
  </si>
  <si>
    <t>25 шт.</t>
  </si>
  <si>
    <t>Энотера Паллида</t>
  </si>
  <si>
    <t>Эшшольция калиф."Балерина"</t>
  </si>
  <si>
    <t>Растение высотой до 30 см. Крупные махровые и полумахровые цветы, разнообразных окрасок, обильно покрывают компактные кустики с июня по октябрь. На постоянное место  сеют в апреле-мае. Пересадку не переносит.  К почве не требовательна, но не переносит избытка влаги и свежих органических удобрений.</t>
  </si>
  <si>
    <t>ГАЗОН</t>
  </si>
  <si>
    <t>Бархат королевы</t>
  </si>
  <si>
    <t xml:space="preserve">Смесь газонных трав Бархат Королевы предназначена для разбивки садово-паркового газона, с улучшенными декоративными качествами за счет сортов применяемых в смеси.
</t>
  </si>
  <si>
    <t>0,25кг.</t>
  </si>
  <si>
    <t>Изящная лужайка (полевица)</t>
  </si>
  <si>
    <t>Сорт полевицы побегоносной "Кроми", используется для засева роскошных лужаек и газонов. Так же подходит для использования на площадках для игры в гольф, так как отличается густым травостоем и высокой устойчивостью к скашиванию.
Упаковано в красочную, оригинальную коробку. Идеальный подарок для садовода!</t>
  </si>
  <si>
    <t>0,15кг.</t>
  </si>
  <si>
    <t xml:space="preserve">Клевер белый </t>
  </si>
  <si>
    <t>Сорт "Ривендел" - новое достижение среди сортов белого клевера для газонов. Маленькие листья и короткие побеги в сочетании с высокой переносимостью скашивания с коротким срезом, делают этот сорт идеальным партнером в травосмесях.</t>
  </si>
  <si>
    <t>Робустика</t>
  </si>
  <si>
    <t xml:space="preserve">Смесь газонных трав Робустика предназначена для разбивки стандартного садово-паркового газона, способного выдерживать средние нагрузки. </t>
  </si>
  <si>
    <t>Спорт</t>
  </si>
  <si>
    <t>Теневыносливый</t>
  </si>
  <si>
    <t>Смесь газонных трав Шедоу в малой расфасовке предназначена для разбики газона малой площади в затемненных местах. Расфасована в красочную коробку.</t>
  </si>
  <si>
    <t>0,1кг.</t>
  </si>
  <si>
    <t>СРЕДСТВА ОТ НАСЕКОМЫХ-ВРЕДИТЕЛЕЙ</t>
  </si>
  <si>
    <t>АКТАРА  амп 1мл в пакете (Новинка!)</t>
  </si>
  <si>
    <t>колорадский жук и др.вредители</t>
  </si>
  <si>
    <t>Зеленая Аптека</t>
  </si>
  <si>
    <t>19,30р.</t>
  </si>
  <si>
    <t xml:space="preserve">ГРОЗА (МЕТА)  пакет 15 гр </t>
  </si>
  <si>
    <t>Слизни, улитки</t>
  </si>
  <si>
    <t xml:space="preserve">ГРОЗА (МЕТА) Пакет 60 гр </t>
  </si>
  <si>
    <t xml:space="preserve">ГРОЗА (МЕТА) Пакет 100 гр </t>
  </si>
  <si>
    <t>ГРОМ-2 (микрогранулы) пакет 10 гр</t>
  </si>
  <si>
    <t>Садовые муравьи, почвенные комнатные мушки</t>
  </si>
  <si>
    <t>ЗЕМЛИН пакет 30 гр</t>
  </si>
  <si>
    <t>Проволочники и почвообит. Вредители (аналог базудина)</t>
  </si>
  <si>
    <t>Техноэкспорт</t>
  </si>
  <si>
    <t>ИНТА-ЦМ таблетка 8 гр</t>
  </si>
  <si>
    <t>ИСКРА Двойной Эффект таблетка в пакете 10 гр</t>
  </si>
  <si>
    <t>от долгоносиков, тли, колорадского жука и 60 других вредителей на овощах, ягодах, плодовых деревьях, цветах и декоративных растениях</t>
  </si>
  <si>
    <t xml:space="preserve">ИСКРА БИО флакон 10 мл </t>
  </si>
  <si>
    <t>биопрепарат от тли, клещей на овощных и ягодных культурах</t>
  </si>
  <si>
    <t>КАРБАФОС пакет 30 гр</t>
  </si>
  <si>
    <t>Колорадский и листогрызущие</t>
  </si>
  <si>
    <t>"Веста"</t>
  </si>
  <si>
    <t>КИНМИКС ампула в пакете 2 мл</t>
  </si>
  <si>
    <t>Тли, клещи, долгоносики, плодожорка, листогрызущие гусеницы и другие вредители.</t>
  </si>
  <si>
    <t xml:space="preserve">МУРАВЬЕД  ампула в пакете 1 мл   </t>
  </si>
  <si>
    <t xml:space="preserve">препарат от садовых муравьев.             
</t>
  </si>
  <si>
    <t>Август</t>
  </si>
  <si>
    <t>МУРАВЬИН пакет 10 гр</t>
  </si>
  <si>
    <t>от садовых муравьев</t>
  </si>
  <si>
    <t>МУРАВЬИН пакет 50 гр</t>
  </si>
  <si>
    <t>МУХОЕД пакет 25 гр</t>
  </si>
  <si>
    <t>ПРОВОТОКС пакет 40 гр</t>
  </si>
  <si>
    <t>Высокоэффективный препарат от проволочника на картофеле. Проволочник не проползет!</t>
  </si>
  <si>
    <t>ПРОВОТОКС пакет 120 гр</t>
  </si>
  <si>
    <t>СОНЕТ ампула в пакете 2 мл</t>
  </si>
  <si>
    <t>Колорадский ЖУК</t>
  </si>
  <si>
    <t>СЭМПАЙ  ампула в пакете 5 мл</t>
  </si>
  <si>
    <r>
      <rPr>
        <b/>
        <i/>
        <sz val="8"/>
        <rFont val="Cambria"/>
        <family val="1"/>
        <charset val="204"/>
      </rPr>
      <t xml:space="preserve">Лучший препарат </t>
    </r>
    <r>
      <rPr>
        <b/>
        <sz val="8"/>
        <rFont val="Cambria"/>
        <family val="1"/>
        <charset val="204"/>
      </rPr>
      <t>от гусениц  на овощных и плодовых культурах.</t>
    </r>
  </si>
  <si>
    <t xml:space="preserve">ТАНРЕК ампула в пакете 1,5 мл                          </t>
  </si>
  <si>
    <t>От тли и других сосущих вредителей на плодовых, ягодных, овощных и цветочных культурах.</t>
  </si>
  <si>
    <t>ФИТОВЕРМ ампула в пакете 4 мл</t>
  </si>
  <si>
    <t>Клещи, тли, трипсы, гусеницы и др. разрешен на комнатных растениях</t>
  </si>
  <si>
    <t>ВЕЛИКИЙ ВОИН гель против садовых и домашних муравьев 30 гр шприц-дозатор</t>
  </si>
  <si>
    <t>Против садовых и домашних муравьев</t>
  </si>
  <si>
    <t>ООО "Ваше хозяйство"</t>
  </si>
  <si>
    <t>ФУФАНОН НОВА ампула в пакете 6,5 мл</t>
  </si>
  <si>
    <t>СРЕДСТВА ОТ БОЛЕЗНЕЙ РАСТЕНИЙ</t>
  </si>
  <si>
    <t>БОРДОСКАЯ смесь пакет 100 гр</t>
  </si>
  <si>
    <t>от парши, фитофтороза</t>
  </si>
  <si>
    <t>ЖЕЛЕЗНЫЙ Купорос 250 гр</t>
  </si>
  <si>
    <t xml:space="preserve">для профилактической обработки и борьбы с плесенью, гнилями и вредителями древесины
</t>
  </si>
  <si>
    <t>Капитал Прок</t>
  </si>
  <si>
    <t>МАКСИМ-Дачник ампула в пакете 2 мл</t>
  </si>
  <si>
    <t>ПРОТРАВИТЕЛЬ луковиц и клубней,цветов и семенного картофеля от гнилей перед посадкой и хранением</t>
  </si>
  <si>
    <t xml:space="preserve">МЕДНЫЙ Купорос пакет 50 гр </t>
  </si>
  <si>
    <t xml:space="preserve">МЕДНЫЙ Купорос пакет 100 гр </t>
  </si>
  <si>
    <t>РАЕК ампула в пакете 2 мл</t>
  </si>
  <si>
    <r>
      <rPr>
        <b/>
        <i/>
        <sz val="8"/>
        <rFont val="Cambria"/>
        <family val="1"/>
        <charset val="204"/>
      </rPr>
      <t>Системный препарат</t>
    </r>
    <r>
      <rPr>
        <b/>
        <sz val="8"/>
        <rFont val="Cambria"/>
        <family val="1"/>
        <charset val="204"/>
      </rPr>
      <t xml:space="preserve"> для профилактики и лечения комплекса болезней (парша, мучнистая роса и др.). 
</t>
    </r>
    <r>
      <rPr>
        <b/>
        <i/>
        <sz val="8"/>
        <rFont val="Cambria"/>
        <family val="1"/>
        <charset val="204"/>
      </rPr>
      <t xml:space="preserve">Решение всех проблем плодовых культур!  </t>
    </r>
  </si>
  <si>
    <t>СКОР ампула в пакете 1 мл</t>
  </si>
  <si>
    <t>Парша, мучнистая роса яблони, груши, Коккомикоз и др. на вишне, сливе,Черная пятнистость РОЗ, болезни цветов</t>
  </si>
  <si>
    <t>ТИОВИТ ДЖЕТ пакет 15 гр</t>
  </si>
  <si>
    <t>Защита крыжовника, смородины, яблони, груши, роз и винограда от паутинного клеща, мучнистой росы и других болезней</t>
  </si>
  <si>
    <t>ТОПАЗ ампула в пакете 2 мл</t>
  </si>
  <si>
    <r>
      <rPr>
        <b/>
        <i/>
        <sz val="8"/>
        <color indexed="8"/>
        <rFont val="Cambria"/>
        <family val="1"/>
        <charset val="204"/>
      </rPr>
      <t>Проверенный временем  системный препарат</t>
    </r>
    <r>
      <rPr>
        <b/>
        <sz val="8"/>
        <color indexed="8"/>
        <rFont val="Cambria"/>
        <family val="1"/>
        <charset val="204"/>
      </rPr>
      <t xml:space="preserve"> против мучнистой росы, плодовой гнили на плодовых и ягодных культурах, ржавчины на цветочных культурах.</t>
    </r>
  </si>
  <si>
    <t>ФИТОСПОРИН-М порошок 10 гр</t>
  </si>
  <si>
    <t>Черная ножка рассады, пероноспроз, мучн. роса огурцов, фитофтороз томатов</t>
  </si>
  <si>
    <t>ООО Башинком</t>
  </si>
  <si>
    <t>ФИТОСПОРИН-М порошок 30 гр</t>
  </si>
  <si>
    <t xml:space="preserve">ФИТОСПОРИН-М паста 200 гр </t>
  </si>
  <si>
    <t>ХОРУС пакет 1 гр</t>
  </si>
  <si>
    <t>МОНИЛИОЗ, коккомикоз и другие болезни плодовых культур</t>
  </si>
  <si>
    <t xml:space="preserve">ХОМ пакет 20 гр (оксихлорид меди) </t>
  </si>
  <si>
    <t xml:space="preserve">фитофтороз, мучнистая роса, пятнистость
</t>
  </si>
  <si>
    <t>УДОБРЕНИЯ И РЕГУЛЯТОРЫ РОСТА</t>
  </si>
  <si>
    <t xml:space="preserve">АТЛЕТ ампула в пакете 1,5 мл </t>
  </si>
  <si>
    <t>Против перерастания рассады, улучшает декор, продлевает цветение.</t>
  </si>
  <si>
    <t>АГРИКОЛА-палочки для комнатных, садовых цветов С ЗАЩИТНЫМ ЭФФЕКТОМ  Уп. 20 палочек блистер в коробке</t>
  </si>
  <si>
    <t>БУТОН Универсальный пакет 2 гр</t>
  </si>
  <si>
    <r>
      <t>универсальный стимулятор плодообразования 1 пакет на 40 м</t>
    </r>
    <r>
      <rPr>
        <b/>
        <vertAlign val="superscript"/>
        <sz val="8"/>
        <rFont val="Cambria"/>
        <family val="1"/>
        <charset val="204"/>
      </rPr>
      <t>2</t>
    </r>
  </si>
  <si>
    <t xml:space="preserve">ГУМАТ + 7 микроэлементов пакет 10 гр </t>
  </si>
  <si>
    <t>Стимулятор роста и удобрение с полным набором микроэлементов. Гуминовые кислоты-44%</t>
  </si>
  <si>
    <t>ГУМИ паста 300 гр</t>
  </si>
  <si>
    <t xml:space="preserve">Универсальное гумусное антистрессовое, ростоускоряющее, иммуностимулирующее, биоактивированное по молекулярному весу (БМВ) удобрение. Содержит 80 макро и микроэлементов.    
</t>
  </si>
  <si>
    <t>ЗАВЯЗЬ ОВОЩНАЯ пакет 10 гр</t>
  </si>
  <si>
    <t xml:space="preserve">Природный стимулятор плодообразования для овощных культур открытого и закрытого грунта. Стимулирует завязывание и рост плодов. Повышает урожайность, устойчивость к заболеваниям.
</t>
  </si>
  <si>
    <t>Ортон</t>
  </si>
  <si>
    <t>ЗАВЯЗЬ УНИВЕРСАЛЬНАЯ 2 гр</t>
  </si>
  <si>
    <t xml:space="preserve">Природный стимулятор плодообразования. Ускоряет образование завязей и рост при неблагоприятных погодных условиях и отсутствии опыляющих насекомых. Повышает урожайность на 15-30 %. Повышает устойчивость к заболеваниям.
</t>
  </si>
  <si>
    <t>КОРНЕВИН пакет 5 гр</t>
  </si>
  <si>
    <t>КОРНЕВИН пакет 10 гр</t>
  </si>
  <si>
    <t>СТИМУЛ ампула в пакете 2 мл</t>
  </si>
  <si>
    <t>Инновационный препарат на основе свободных аминокислот. Помогает растениям пережить все стрессовые ситуации (засуха, заморозки, пересадка, болезни, насекомых-вредителей); повышает эффективность используемых пестицидов. Рекомендован для всех культур.</t>
  </si>
  <si>
    <r>
      <t xml:space="preserve">ФЕРТИКА Люкс пакет 20 гр </t>
    </r>
    <r>
      <rPr>
        <b/>
        <i/>
        <sz val="12"/>
        <rFont val="Cambria"/>
        <family val="1"/>
        <charset val="204"/>
      </rPr>
      <t>(аналог кемиры люкс)</t>
    </r>
  </si>
  <si>
    <t xml:space="preserve"> для овощных,ягодных, плодовых и цветочных культур
</t>
  </si>
  <si>
    <t xml:space="preserve"> "Фертика"</t>
  </si>
  <si>
    <r>
      <t xml:space="preserve">ФЕРТИКА Люкс пакет 100 гр </t>
    </r>
    <r>
      <rPr>
        <b/>
        <i/>
        <sz val="12"/>
        <rFont val="Cambria"/>
        <family val="1"/>
        <charset val="204"/>
      </rPr>
      <t>(аналог кемиры люкс)</t>
    </r>
  </si>
  <si>
    <t>ЦВЕТЕНЬ пакет 5 гр</t>
  </si>
  <si>
    <t>Энерген  10мл.</t>
  </si>
  <si>
    <t>ЭНЕРГЕН ЭКСТРА для полива 20 капсул</t>
  </si>
  <si>
    <t>для полива и опрыскивания овощных и цветочных культур, водорастворимые капсулы
блистер в коробочке</t>
  </si>
  <si>
    <t>ПРОДУКЦИЯ ННПП"НЭСТ-М"</t>
  </si>
  <si>
    <t>ЭПИН-ЭКСТРА ампула в пакете 1 мл</t>
  </si>
  <si>
    <t xml:space="preserve">Антистрессовый адаптоген,
регулятор роста. Ускорит
созревание урожая, защитит от
заморозков.
</t>
  </si>
  <si>
    <t>НЭСТ-М</t>
  </si>
  <si>
    <t>ЦИРКОН ампула в пакете 1 мл</t>
  </si>
  <si>
    <t xml:space="preserve">Природный регулятор роста,
корнеобразователь. Стимули-
рует цветение и плодообра-
зование. Индуктор засухо- и
болезнеустойчивости.
</t>
  </si>
  <si>
    <t>ФЕРОВИТ ампула в пакете 1,5мл</t>
  </si>
  <si>
    <t xml:space="preserve">универсальный стимулятор фотосинтеза и дыхания растений , устранит хлороз (пожелтение листьев) вызванный дефицитом доступного железа и повреждением вредителями. </t>
  </si>
  <si>
    <t>СРЕДСТВА ОТ СОРНЯКОВ</t>
  </si>
  <si>
    <t xml:space="preserve">АГРОКИЛЛЕР Флакон 90 мл </t>
  </si>
  <si>
    <r>
      <rPr>
        <b/>
        <i/>
        <sz val="8"/>
        <rFont val="Cambria"/>
        <family val="1"/>
        <charset val="204"/>
      </rPr>
      <t xml:space="preserve">Новый концентрированный гербицид </t>
    </r>
    <r>
      <rPr>
        <b/>
        <sz val="8"/>
        <rFont val="Cambria"/>
        <family val="1"/>
        <charset val="204"/>
      </rPr>
      <t xml:space="preserve">сплошного действия с повышенным содержанием действующего вещества. 
</t>
    </r>
    <r>
      <rPr>
        <b/>
        <i/>
        <sz val="8"/>
        <rFont val="Cambria"/>
        <family val="1"/>
        <charset val="204"/>
      </rPr>
      <t>Уничтожает борщевик!</t>
    </r>
  </si>
  <si>
    <t xml:space="preserve">АГРОКИЛЛЕР Флакон 40 мл </t>
  </si>
  <si>
    <t xml:space="preserve">РАУНДАП,ВР флакон 140 мл </t>
  </si>
  <si>
    <t>Самый популярный в мире гербицид  сплошного действия для уничтожения нежелательной растительности.
Расход:
50мл/125 кв.м;     140мл/350 кв.м; 
0,5 л/1250 кв.м;    1л/2500 кв.м.</t>
  </si>
  <si>
    <t>MONSANTO</t>
  </si>
  <si>
    <t>ТОРНАДО флакон 50 мл</t>
  </si>
  <si>
    <r>
      <rPr>
        <b/>
        <i/>
        <sz val="8"/>
        <rFont val="Cambria"/>
        <family val="1"/>
        <charset val="204"/>
      </rPr>
      <t>гербицид сплошного действия</t>
    </r>
    <r>
      <rPr>
        <b/>
        <sz val="8"/>
        <rFont val="Cambria"/>
        <family val="1"/>
        <charset val="204"/>
      </rPr>
      <t xml:space="preserve"> для уничтожения нежелательной растительности в приствольных кругах вдоль заборов и дорожек, при подготовке участков к посеву различных культур.
</t>
    </r>
  </si>
  <si>
    <t>ТОРНАДО флакон 100 мл</t>
  </si>
  <si>
    <t>СРЕДСТВА ОТ ГРЫЗУНОВ</t>
  </si>
  <si>
    <t>КРЫСИНАЯ Смерть 100 гр</t>
  </si>
  <si>
    <t>ПРОДУКЦИЯ ООО "ВИТАМИН+"</t>
  </si>
  <si>
    <t>КРЫСИНАЯ Смерть 200 гр</t>
  </si>
  <si>
    <t>ЧИСТЫЙ  ДОМ ШТОРМ Брикет пакет 16 гр</t>
  </si>
  <si>
    <t>СЕМЕНА АГРОФИРМЫ МАНУЛ</t>
  </si>
  <si>
    <t>ОГУРЦЫ:</t>
  </si>
  <si>
    <t>Анюта F1(Манул)</t>
  </si>
  <si>
    <t>Азбука</t>
  </si>
  <si>
    <t>пчелка</t>
  </si>
  <si>
    <t>Алфавит</t>
  </si>
  <si>
    <t>Амур F1(Манул)</t>
  </si>
  <si>
    <t>Арина</t>
  </si>
  <si>
    <t>Балконный</t>
  </si>
  <si>
    <t>Балалайка</t>
  </si>
  <si>
    <t>Богатырская сила</t>
  </si>
  <si>
    <t>Букет</t>
  </si>
  <si>
    <t>Буян F1(Манул)</t>
  </si>
  <si>
    <t>Будь здоров</t>
  </si>
  <si>
    <t>Верные друзья F1(Манул)</t>
  </si>
  <si>
    <t>Городской огурчик</t>
  </si>
  <si>
    <t>Гепард F1 (Манул)</t>
  </si>
  <si>
    <t>Данила (Манул)</t>
  </si>
  <si>
    <t>Емеля F1 (Манул)</t>
  </si>
  <si>
    <t>Ефрейтор (Манул)</t>
  </si>
  <si>
    <t>Желудь</t>
  </si>
  <si>
    <t>Зеленая волна</t>
  </si>
  <si>
    <t>Изумрудный город</t>
  </si>
  <si>
    <t>Козырная карта F1(Манул)</t>
  </si>
  <si>
    <t>Колибри</t>
  </si>
  <si>
    <t>Карапуз</t>
  </si>
  <si>
    <t>Кузнечик F1(Манул)</t>
  </si>
  <si>
    <t>Мазай F1(Манул)</t>
  </si>
  <si>
    <t>Махаон</t>
  </si>
  <si>
    <t>Младший лейтинант (манул)</t>
  </si>
  <si>
    <t>Мальчик с пальчик F1 (Манул)</t>
  </si>
  <si>
    <t>Марьина роща F1(Манул)</t>
  </si>
  <si>
    <t>Мельница</t>
  </si>
  <si>
    <t>Матрешка F1 (Манул)</t>
  </si>
  <si>
    <t>Муравей F1 (Манул)</t>
  </si>
  <si>
    <t>Настоящий полковник (Манул)</t>
  </si>
  <si>
    <t>Охотный ряд</t>
  </si>
  <si>
    <t>Первый класс</t>
  </si>
  <si>
    <t>Салтан F1(Манул)</t>
  </si>
  <si>
    <t>Секрет фирмы</t>
  </si>
  <si>
    <t>Стрекоза</t>
  </si>
  <si>
    <t>Три танкиста (Манул)</t>
  </si>
  <si>
    <t>Фермер F1(Манул)</t>
  </si>
  <si>
    <t>Хит сезона</t>
  </si>
  <si>
    <t>Чистые пруды F1 (Манул</t>
  </si>
  <si>
    <t>Розовые щечки</t>
  </si>
  <si>
    <t>Выскочка</t>
  </si>
  <si>
    <t>Десерт</t>
  </si>
  <si>
    <t>Артика</t>
  </si>
  <si>
    <t>Рообин Гуд</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</si>
</sst>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quot;р.&quot;"/>
    <numFmt numFmtId="165" formatCode="#,##0.00\ _₽"/>
    <numFmt numFmtId="166" formatCode="#,##0.00&quot;р.&quot;;[Red]\-#,##0.00&quot;р.&quot;"/>
    <numFmt numFmtId="167" formatCode="_-* #,##0.00&quot;р.&quot;_-;\-* #,##0.00&quot;р.&quot;_-;_-* &quot;-&quot;??&quot;р.&quot;_-;_-@_-"/>
    <numFmt numFmtId="168" formatCode="#,##0.00_р_."/>
  </numFmts>
  <fonts count="53" x14ac:knownFonts="1">
    <font>
      <sz val="10"/>
      <name val="Arial Cyr"/>
      <charset val="204"/>
    </font>
    <font>
      <sz val="10"/>
      <name val="Arial Cyr"/>
      <charset val="204"/>
    </font>
    <font>
      <b/>
      <sz val="12"/>
      <name val="Arial Cyr"/>
      <charset val="204"/>
    </font>
    <font>
      <b/>
      <sz val="48"/>
      <name val="Courier New"/>
      <family val="3"/>
      <charset val="204"/>
    </font>
    <font>
      <b/>
      <sz val="12"/>
      <name val="Courier New"/>
      <family val="3"/>
      <charset val="204"/>
    </font>
    <font>
      <b/>
      <sz val="10"/>
      <name val="Courier New"/>
      <family val="3"/>
      <charset val="204"/>
    </font>
    <font>
      <sz val="10"/>
      <name val="Courier New"/>
      <family val="3"/>
      <charset val="204"/>
    </font>
    <font>
      <sz val="12"/>
      <name val="Arial Cyr"/>
      <charset val="204"/>
    </font>
    <font>
      <b/>
      <sz val="14"/>
      <name val="Courier New"/>
      <family val="3"/>
      <charset val="204"/>
    </font>
    <font>
      <b/>
      <sz val="10"/>
      <name val="Arial Cyr"/>
      <charset val="204"/>
    </font>
    <font>
      <b/>
      <sz val="12"/>
      <name val="Times New Roman"/>
      <family val="1"/>
      <charset val="204"/>
    </font>
    <font>
      <sz val="14"/>
      <name val="Courier New"/>
      <family val="3"/>
      <charset val="204"/>
    </font>
    <font>
      <b/>
      <sz val="14"/>
      <name val="Arial Cyr"/>
      <charset val="204"/>
    </font>
    <font>
      <b/>
      <sz val="16"/>
      <name val="Arial Cyr"/>
      <charset val="204"/>
    </font>
    <font>
      <b/>
      <sz val="36"/>
      <name val="Courier New"/>
      <family val="3"/>
      <charset val="204"/>
    </font>
    <font>
      <b/>
      <sz val="12"/>
      <name val="Arial Cyr"/>
      <family val="2"/>
      <charset val="204"/>
    </font>
    <font>
      <sz val="12"/>
      <name val="Courier New"/>
      <family val="3"/>
      <charset val="204"/>
    </font>
    <font>
      <b/>
      <sz val="12"/>
      <color indexed="10"/>
      <name val="Arial Cyr"/>
      <family val="2"/>
      <charset val="204"/>
    </font>
    <font>
      <b/>
      <sz val="22"/>
      <name val="Arial Cyr"/>
      <charset val="204"/>
    </font>
    <font>
      <b/>
      <sz val="16"/>
      <color indexed="56"/>
      <name val="Arial Cyr"/>
      <charset val="204"/>
    </font>
    <font>
      <b/>
      <sz val="12"/>
      <color indexed="56"/>
      <name val="Arial Cyr"/>
      <charset val="204"/>
    </font>
    <font>
      <b/>
      <sz val="12"/>
      <color indexed="8"/>
      <name val="Arial Cyr"/>
      <charset val="204"/>
    </font>
    <font>
      <b/>
      <sz val="16"/>
      <color indexed="8"/>
      <name val="Arial Cyr"/>
      <charset val="204"/>
    </font>
    <font>
      <b/>
      <sz val="16"/>
      <color indexed="43"/>
      <name val="Arial Cyr"/>
      <charset val="204"/>
    </font>
    <font>
      <u/>
      <sz val="6"/>
      <color indexed="12"/>
      <name val="Arial Cyr"/>
      <charset val="204"/>
    </font>
    <font>
      <b/>
      <u/>
      <sz val="12"/>
      <name val="Arial Cyr"/>
      <charset val="204"/>
    </font>
    <font>
      <b/>
      <sz val="8"/>
      <name val="Arial Cyr"/>
      <charset val="204"/>
    </font>
    <font>
      <b/>
      <sz val="12"/>
      <color indexed="10"/>
      <name val="Arial Cyr"/>
      <charset val="204"/>
    </font>
    <font>
      <b/>
      <sz val="8"/>
      <color indexed="8"/>
      <name val="Arial"/>
      <family val="2"/>
      <charset val="204"/>
    </font>
    <font>
      <b/>
      <sz val="8"/>
      <color indexed="10"/>
      <name val="Arial"/>
      <family val="2"/>
      <charset val="204"/>
    </font>
    <font>
      <b/>
      <sz val="12"/>
      <color indexed="43"/>
      <name val="Arial Cyr"/>
      <charset val="204"/>
    </font>
    <font>
      <b/>
      <sz val="8"/>
      <color rgb="FF000000"/>
      <name val="Arial"/>
      <family val="2"/>
      <charset val="204"/>
    </font>
    <font>
      <b/>
      <sz val="8"/>
      <color indexed="43"/>
      <name val="Arial Cyr"/>
      <charset val="204"/>
    </font>
    <font>
      <b/>
      <sz val="12"/>
      <name val="Angsana New"/>
      <family val="1"/>
    </font>
    <font>
      <b/>
      <sz val="16"/>
      <name val="Cambria"/>
      <family val="1"/>
      <charset val="204"/>
    </font>
    <font>
      <b/>
      <sz val="12"/>
      <name val="Cambria"/>
      <family val="1"/>
      <charset val="204"/>
    </font>
    <font>
      <sz val="8"/>
      <name val="Cambria"/>
      <family val="1"/>
      <charset val="204"/>
    </font>
    <font>
      <b/>
      <sz val="10"/>
      <name val="Cambria"/>
      <family val="1"/>
      <charset val="204"/>
    </font>
    <font>
      <b/>
      <sz val="8"/>
      <color indexed="8"/>
      <name val="Cambria"/>
      <family val="1"/>
      <charset val="204"/>
    </font>
    <font>
      <b/>
      <sz val="8"/>
      <name val="Cambria"/>
      <family val="1"/>
      <charset val="204"/>
    </font>
    <font>
      <b/>
      <i/>
      <sz val="8"/>
      <name val="Cambria"/>
      <family val="1"/>
      <charset val="204"/>
    </font>
    <font>
      <b/>
      <sz val="12"/>
      <color indexed="8"/>
      <name val="Cambria"/>
      <family val="1"/>
      <charset val="204"/>
    </font>
    <font>
      <b/>
      <i/>
      <sz val="8"/>
      <color indexed="8"/>
      <name val="Cambria"/>
      <family val="1"/>
      <charset val="204"/>
    </font>
    <font>
      <b/>
      <vertAlign val="superscript"/>
      <sz val="8"/>
      <name val="Cambria"/>
      <family val="1"/>
      <charset val="204"/>
    </font>
    <font>
      <b/>
      <sz val="11"/>
      <name val="Cambria"/>
      <family val="1"/>
      <charset val="204"/>
    </font>
    <font>
      <sz val="9"/>
      <name val="Cambria"/>
      <family val="1"/>
      <charset val="204"/>
    </font>
    <font>
      <b/>
      <i/>
      <sz val="12"/>
      <name val="Cambria"/>
      <family val="1"/>
      <charset val="204"/>
    </font>
    <font>
      <b/>
      <sz val="12"/>
      <name val="Calibri Light"/>
      <family val="1"/>
      <charset val="204"/>
      <scheme val="major"/>
    </font>
    <font>
      <sz val="11"/>
      <name val="Calibri Light"/>
      <family val="1"/>
      <charset val="204"/>
      <scheme val="major"/>
    </font>
    <font>
      <b/>
      <sz val="8"/>
      <name val="Calibri Light"/>
      <family val="1"/>
      <charset val="204"/>
      <scheme val="major"/>
    </font>
    <font>
      <b/>
      <sz val="16"/>
      <name val="Calibri Light"/>
      <family val="1"/>
      <charset val="204"/>
      <scheme val="major"/>
    </font>
    <font>
      <sz val="12"/>
      <name val="Calibri Light"/>
      <family val="1"/>
      <charset val="204"/>
      <scheme val="major"/>
    </font>
    <font>
      <b/>
      <sz val="9"/>
      <name val="Arial Cyr"/>
      <family val="2"/>
      <charset val="204"/>
    </font>
  </fonts>
  <fills count="7">
    <fill>
      <patternFill patternType="none"/>
    </fill>
    <fill>
      <patternFill patternType="gray125"/>
    </fill>
    <fill>
      <patternFill patternType="solid">
        <fgColor indexed="43"/>
        <bgColor indexed="64"/>
      </patternFill>
    </fill>
    <fill>
      <patternFill patternType="solid">
        <fgColor indexed="50"/>
        <bgColor indexed="64"/>
      </patternFill>
    </fill>
    <fill>
      <patternFill patternType="solid">
        <fgColor indexed="9"/>
        <bgColor indexed="64"/>
      </patternFill>
    </fill>
    <fill>
      <patternFill patternType="solid">
        <fgColor rgb="FF92D050"/>
        <bgColor indexed="64"/>
      </patternFill>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24" fillId="0" borderId="0" applyNumberFormat="0" applyFill="0" applyBorder="0" applyAlignment="0" applyProtection="0">
      <alignment vertical="top"/>
      <protection locked="0"/>
    </xf>
    <xf numFmtId="0" fontId="1" fillId="0" borderId="0"/>
  </cellStyleXfs>
  <cellXfs count="20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pplyAlignment="1">
      <alignment vertical="center"/>
    </xf>
    <xf numFmtId="164" fontId="2" fillId="0" borderId="0" xfId="0" applyNumberFormat="1"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1" fillId="0" borderId="0" xfId="0" applyFont="1" applyFill="1" applyAlignment="1">
      <alignment vertical="center"/>
    </xf>
    <xf numFmtId="0" fontId="1" fillId="0" borderId="0" xfId="0" applyFont="1"/>
    <xf numFmtId="0" fontId="8" fillId="0" borderId="0" xfId="0" applyFont="1" applyAlignment="1">
      <alignment vertical="center"/>
    </xf>
    <xf numFmtId="0" fontId="9" fillId="0" borderId="0" xfId="0" applyFont="1" applyFill="1" applyAlignment="1">
      <alignment vertical="center"/>
    </xf>
    <xf numFmtId="164" fontId="10" fillId="0" borderId="0" xfId="0" applyNumberFormat="1" applyFont="1"/>
    <xf numFmtId="0" fontId="9" fillId="0" borderId="0" xfId="0" applyFont="1"/>
    <xf numFmtId="0" fontId="11" fillId="0" borderId="0" xfId="0" applyFont="1" applyAlignment="1">
      <alignment horizontal="left" vertical="center"/>
    </xf>
    <xf numFmtId="0" fontId="12" fillId="0" borderId="0" xfId="0" applyFont="1" applyAlignment="1">
      <alignment vertical="center"/>
    </xf>
    <xf numFmtId="14" fontId="13" fillId="0" borderId="0" xfId="0" applyNumberFormat="1" applyFont="1" applyAlignment="1">
      <alignment vertical="center"/>
    </xf>
    <xf numFmtId="0" fontId="12" fillId="0" borderId="0" xfId="0" applyFont="1" applyFill="1" applyAlignment="1">
      <alignment vertic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left" vertical="center"/>
    </xf>
    <xf numFmtId="0" fontId="17" fillId="0" borderId="0" xfId="0" applyFont="1" applyAlignment="1">
      <alignment vertical="center"/>
    </xf>
    <xf numFmtId="164" fontId="15" fillId="0" borderId="0" xfId="0" applyNumberFormat="1" applyFont="1" applyAlignment="1">
      <alignment vertical="center"/>
    </xf>
    <xf numFmtId="164" fontId="18" fillId="0" borderId="0" xfId="0" applyNumberFormat="1" applyFont="1" applyAlignment="1">
      <alignment vertical="center"/>
    </xf>
    <xf numFmtId="0" fontId="19" fillId="0" borderId="0" xfId="0" applyFont="1" applyAlignment="1">
      <alignment horizontal="left" vertical="center"/>
    </xf>
    <xf numFmtId="0" fontId="20" fillId="0" borderId="0" xfId="0" applyFont="1" applyAlignment="1">
      <alignment vertical="center"/>
    </xf>
    <xf numFmtId="0" fontId="19" fillId="0" borderId="0" xfId="0" applyFont="1" applyFill="1" applyAlignment="1">
      <alignment vertical="center"/>
    </xf>
    <xf numFmtId="164" fontId="20" fillId="0" borderId="0" xfId="0" applyNumberFormat="1" applyFont="1"/>
    <xf numFmtId="0" fontId="2" fillId="0" borderId="1" xfId="0" applyFont="1" applyBorder="1" applyAlignment="1">
      <alignment vertical="center"/>
    </xf>
    <xf numFmtId="164" fontId="21" fillId="0" borderId="1" xfId="0" applyNumberFormat="1" applyFont="1" applyBorder="1" applyAlignment="1">
      <alignment vertical="center"/>
    </xf>
    <xf numFmtId="0" fontId="22" fillId="0" borderId="1" xfId="0" applyFont="1" applyBorder="1" applyAlignment="1">
      <alignment vertical="center"/>
    </xf>
    <xf numFmtId="0" fontId="21" fillId="0" borderId="1" xfId="0" applyFont="1" applyBorder="1" applyAlignment="1">
      <alignment horizontal="left" vertical="center" wrapText="1"/>
    </xf>
    <xf numFmtId="0" fontId="21" fillId="0" borderId="1" xfId="0" applyFont="1" applyBorder="1" applyAlignment="1">
      <alignment vertical="center"/>
    </xf>
    <xf numFmtId="0" fontId="22" fillId="0" borderId="1" xfId="0" applyFont="1" applyFill="1" applyBorder="1" applyAlignment="1">
      <alignment vertical="center"/>
    </xf>
    <xf numFmtId="0" fontId="2" fillId="2" borderId="1" xfId="0" applyFont="1" applyFill="1" applyBorder="1" applyAlignment="1">
      <alignment vertical="center"/>
    </xf>
    <xf numFmtId="164" fontId="19" fillId="2" borderId="2" xfId="0" applyNumberFormat="1" applyFont="1" applyFill="1" applyBorder="1" applyAlignment="1">
      <alignment vertical="center"/>
    </xf>
    <xf numFmtId="0" fontId="19" fillId="2" borderId="3" xfId="0" applyFont="1" applyFill="1" applyBorder="1" applyAlignment="1">
      <alignment vertical="center"/>
    </xf>
    <xf numFmtId="0" fontId="19" fillId="2" borderId="2" xfId="0" applyFont="1" applyFill="1" applyBorder="1" applyAlignment="1">
      <alignment horizontal="left" vertical="center"/>
    </xf>
    <xf numFmtId="0" fontId="20" fillId="2" borderId="2" xfId="0" applyFont="1" applyFill="1" applyBorder="1" applyAlignment="1">
      <alignment vertical="center"/>
    </xf>
    <xf numFmtId="0" fontId="23" fillId="2" borderId="4" xfId="0" applyFont="1" applyFill="1" applyBorder="1" applyAlignment="1">
      <alignment vertical="center"/>
    </xf>
    <xf numFmtId="164" fontId="20" fillId="2" borderId="0" xfId="0" applyNumberFormat="1" applyFont="1" applyFill="1"/>
    <xf numFmtId="0" fontId="25" fillId="0" borderId="1" xfId="1" applyFont="1" applyFill="1" applyBorder="1" applyAlignment="1" applyProtection="1">
      <alignment vertical="center"/>
    </xf>
    <xf numFmtId="0" fontId="26" fillId="0" borderId="1" xfId="0" applyFont="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xf>
    <xf numFmtId="164" fontId="2" fillId="0" borderId="1" xfId="0" applyNumberFormat="1" applyFont="1" applyFill="1" applyBorder="1" applyAlignment="1">
      <alignment vertical="center"/>
    </xf>
    <xf numFmtId="0" fontId="27" fillId="0" borderId="1" xfId="0" applyFont="1" applyFill="1" applyBorder="1" applyAlignment="1">
      <alignment vertical="center"/>
    </xf>
    <xf numFmtId="0" fontId="27" fillId="0" borderId="1" xfId="0" applyFont="1" applyFill="1" applyBorder="1" applyAlignment="1">
      <alignment horizontal="left" vertical="center"/>
    </xf>
    <xf numFmtId="164" fontId="27" fillId="0" borderId="1" xfId="0" applyNumberFormat="1" applyFont="1" applyFill="1" applyBorder="1" applyAlignment="1">
      <alignment vertical="center"/>
    </xf>
    <xf numFmtId="0" fontId="28" fillId="0" borderId="1" xfId="0" applyFont="1" applyBorder="1" applyAlignment="1">
      <alignment vertical="center" wrapText="1"/>
    </xf>
    <xf numFmtId="0" fontId="27" fillId="0" borderId="1" xfId="2" applyFont="1" applyFill="1" applyBorder="1" applyAlignment="1">
      <alignment horizontal="left" vertical="center"/>
    </xf>
    <xf numFmtId="164" fontId="27" fillId="0" borderId="1" xfId="2" applyNumberFormat="1" applyFont="1" applyFill="1" applyBorder="1" applyAlignment="1">
      <alignment vertical="center"/>
    </xf>
    <xf numFmtId="0" fontId="26" fillId="0" borderId="1" xfId="0" applyFont="1" applyBorder="1" applyAlignment="1">
      <alignment vertical="center"/>
    </xf>
    <xf numFmtId="0" fontId="26" fillId="0" borderId="1" xfId="0" applyFont="1" applyFill="1" applyBorder="1" applyAlignment="1">
      <alignment vertical="center" wrapText="1"/>
    </xf>
    <xf numFmtId="0" fontId="2" fillId="2" borderId="3" xfId="0" applyFont="1" applyFill="1" applyBorder="1" applyAlignment="1">
      <alignment vertical="center"/>
    </xf>
    <xf numFmtId="0" fontId="26"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left" vertical="center"/>
    </xf>
    <xf numFmtId="164" fontId="2" fillId="2" borderId="2" xfId="0" applyNumberFormat="1" applyFont="1" applyFill="1" applyBorder="1" applyAlignment="1">
      <alignment vertical="center"/>
    </xf>
    <xf numFmtId="0" fontId="30" fillId="2" borderId="4" xfId="0" applyFont="1" applyFill="1" applyBorder="1" applyAlignment="1">
      <alignment vertical="center"/>
    </xf>
    <xf numFmtId="164" fontId="2" fillId="2" borderId="0" xfId="0" applyNumberFormat="1" applyFont="1" applyFill="1"/>
    <xf numFmtId="0" fontId="25" fillId="0" borderId="3" xfId="1" applyFont="1" applyFill="1" applyBorder="1" applyAlignment="1" applyProtection="1">
      <alignment vertical="center"/>
    </xf>
    <xf numFmtId="0" fontId="26" fillId="0" borderId="2" xfId="0" applyFont="1" applyBorder="1" applyAlignment="1">
      <alignment vertical="center" wrapText="1"/>
    </xf>
    <xf numFmtId="0" fontId="2" fillId="0" borderId="2" xfId="0" applyFont="1" applyFill="1" applyBorder="1" applyAlignment="1">
      <alignment horizontal="left" vertical="center"/>
    </xf>
    <xf numFmtId="164" fontId="2" fillId="0" borderId="2" xfId="0" applyNumberFormat="1" applyFont="1" applyFill="1" applyBorder="1" applyAlignment="1">
      <alignment vertical="center"/>
    </xf>
    <xf numFmtId="0" fontId="2" fillId="2" borderId="4" xfId="0" applyFont="1" applyFill="1" applyBorder="1" applyAlignment="1">
      <alignment vertical="center"/>
    </xf>
    <xf numFmtId="0" fontId="31" fillId="0" borderId="0" xfId="0" applyFont="1" applyAlignment="1">
      <alignment vertical="center" wrapText="1"/>
    </xf>
    <xf numFmtId="0" fontId="27" fillId="2" borderId="2" xfId="0" applyFont="1" applyFill="1" applyBorder="1" applyAlignment="1">
      <alignment vertical="center"/>
    </xf>
    <xf numFmtId="0" fontId="27" fillId="2" borderId="2" xfId="0" applyFont="1" applyFill="1" applyBorder="1" applyAlignment="1">
      <alignment horizontal="left" vertical="center"/>
    </xf>
    <xf numFmtId="164" fontId="27" fillId="2" borderId="2" xfId="0" applyNumberFormat="1"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26" fillId="2" borderId="2" xfId="0" applyFont="1" applyFill="1" applyBorder="1" applyAlignment="1">
      <alignment vertical="center"/>
    </xf>
    <xf numFmtId="0" fontId="2" fillId="2" borderId="0" xfId="0" applyFont="1" applyFill="1" applyAlignment="1">
      <alignment vertical="center"/>
    </xf>
    <xf numFmtId="0" fontId="26" fillId="2" borderId="0" xfId="0" applyFont="1" applyFill="1" applyAlignment="1">
      <alignment vertical="center"/>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30" fillId="2" borderId="0" xfId="0" applyFont="1" applyFill="1" applyAlignment="1">
      <alignment vertical="center"/>
    </xf>
    <xf numFmtId="0" fontId="26" fillId="0" borderId="0" xfId="0" applyFont="1" applyBorder="1" applyAlignment="1">
      <alignment vertical="center" wrapText="1"/>
    </xf>
    <xf numFmtId="0" fontId="31" fillId="0" borderId="0" xfId="0" applyFont="1" applyAlignment="1">
      <alignment wrapText="1"/>
    </xf>
    <xf numFmtId="0" fontId="32" fillId="2" borderId="0" xfId="0" applyFont="1" applyFill="1" applyAlignment="1">
      <alignment vertical="center"/>
    </xf>
    <xf numFmtId="0" fontId="2" fillId="0" borderId="0" xfId="0" applyFont="1"/>
    <xf numFmtId="0" fontId="24" fillId="2" borderId="1" xfId="1" applyFill="1" applyBorder="1" applyAlignment="1" applyProtection="1">
      <alignment vertical="center"/>
    </xf>
    <xf numFmtId="0" fontId="25" fillId="0" borderId="0" xfId="1" applyFont="1" applyFill="1" applyBorder="1" applyAlignment="1" applyProtection="1">
      <alignment vertical="center"/>
    </xf>
    <xf numFmtId="0" fontId="2" fillId="0" borderId="0" xfId="0" applyFont="1" applyFill="1" applyBorder="1" applyAlignment="1">
      <alignment horizontal="left" vertical="center"/>
    </xf>
    <xf numFmtId="164" fontId="2" fillId="0" borderId="0" xfId="0" applyNumberFormat="1" applyFont="1" applyFill="1" applyBorder="1" applyAlignment="1">
      <alignment vertical="center"/>
    </xf>
    <xf numFmtId="0" fontId="2" fillId="2" borderId="0" xfId="0" applyFont="1" applyFill="1" applyBorder="1" applyAlignment="1">
      <alignment vertical="center"/>
    </xf>
    <xf numFmtId="0" fontId="26" fillId="2" borderId="1" xfId="0" applyFont="1" applyFill="1" applyBorder="1" applyAlignment="1">
      <alignment vertical="center"/>
    </xf>
    <xf numFmtId="0" fontId="2" fillId="2" borderId="1" xfId="0" applyFont="1" applyFill="1" applyBorder="1" applyAlignment="1">
      <alignment horizontal="left" vertical="center"/>
    </xf>
    <xf numFmtId="164" fontId="2" fillId="2" borderId="1" xfId="0" applyNumberFormat="1" applyFont="1" applyFill="1" applyBorder="1" applyAlignment="1">
      <alignment vertical="center"/>
    </xf>
    <xf numFmtId="0" fontId="30" fillId="2" borderId="1" xfId="0" applyFont="1" applyFill="1" applyBorder="1" applyAlignment="1">
      <alignment vertical="center"/>
    </xf>
    <xf numFmtId="0" fontId="25" fillId="0" borderId="0" xfId="1" applyFont="1" applyAlignment="1" applyProtection="1"/>
    <xf numFmtId="0" fontId="2" fillId="2" borderId="5" xfId="1" applyFont="1" applyFill="1" applyBorder="1" applyAlignment="1" applyProtection="1">
      <alignment vertical="center"/>
    </xf>
    <xf numFmtId="0" fontId="26" fillId="2" borderId="6" xfId="0" applyFont="1" applyFill="1" applyBorder="1" applyAlignment="1">
      <alignment vertical="center" wrapText="1"/>
    </xf>
    <xf numFmtId="0" fontId="2" fillId="2" borderId="6" xfId="0" applyFont="1" applyFill="1" applyBorder="1" applyAlignment="1">
      <alignment vertical="center"/>
    </xf>
    <xf numFmtId="0" fontId="2" fillId="2" borderId="7" xfId="0" applyFont="1" applyFill="1" applyBorder="1" applyAlignment="1">
      <alignment horizontal="left" vertical="center"/>
    </xf>
    <xf numFmtId="164" fontId="2" fillId="2" borderId="0" xfId="0" applyNumberFormat="1" applyFont="1" applyFill="1" applyBorder="1" applyAlignment="1">
      <alignment vertical="center"/>
    </xf>
    <xf numFmtId="0" fontId="30" fillId="2" borderId="0" xfId="0" applyFont="1" applyFill="1" applyBorder="1" applyAlignment="1">
      <alignment vertical="center"/>
    </xf>
    <xf numFmtId="0" fontId="25" fillId="0" borderId="8" xfId="1" applyFont="1" applyFill="1" applyBorder="1" applyAlignment="1" applyProtection="1"/>
    <xf numFmtId="0" fontId="26" fillId="0" borderId="0" xfId="0" applyFont="1" applyAlignment="1">
      <alignment wrapText="1"/>
    </xf>
    <xf numFmtId="0" fontId="2" fillId="0" borderId="9" xfId="0" applyFont="1" applyFill="1" applyBorder="1"/>
    <xf numFmtId="0" fontId="2" fillId="0" borderId="9" xfId="0" applyFont="1" applyFill="1" applyBorder="1" applyAlignment="1">
      <alignment horizontal="left"/>
    </xf>
    <xf numFmtId="164" fontId="2" fillId="0" borderId="10" xfId="0" applyNumberFormat="1" applyFont="1" applyFill="1" applyBorder="1"/>
    <xf numFmtId="0" fontId="2" fillId="0" borderId="11" xfId="0" applyFont="1" applyFill="1" applyBorder="1"/>
    <xf numFmtId="0" fontId="25" fillId="0" borderId="12" xfId="1" applyFont="1" applyFill="1" applyBorder="1" applyAlignment="1" applyProtection="1"/>
    <xf numFmtId="0" fontId="2" fillId="0" borderId="11" xfId="0" applyFont="1" applyFill="1" applyBorder="1" applyAlignment="1">
      <alignment horizontal="left"/>
    </xf>
    <xf numFmtId="164" fontId="2" fillId="0" borderId="13" xfId="0" applyNumberFormat="1" applyFont="1" applyFill="1" applyBorder="1"/>
    <xf numFmtId="0" fontId="0" fillId="0" borderId="0" xfId="0" applyFill="1"/>
    <xf numFmtId="0" fontId="25" fillId="0" borderId="1" xfId="1" applyFont="1" applyFill="1" applyBorder="1" applyAlignment="1" applyProtection="1">
      <alignment vertical="center" wrapText="1"/>
    </xf>
    <xf numFmtId="0" fontId="26" fillId="0" borderId="1" xfId="0" applyFont="1" applyFill="1" applyBorder="1" applyAlignment="1">
      <alignment vertical="center"/>
    </xf>
    <xf numFmtId="0" fontId="34" fillId="3" borderId="14"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6" xfId="0" applyFont="1" applyFill="1" applyBorder="1" applyAlignment="1">
      <alignment horizontal="center" vertical="center"/>
    </xf>
    <xf numFmtId="0" fontId="34" fillId="3" borderId="0"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17" xfId="0" applyFont="1" applyFill="1" applyBorder="1" applyAlignment="1">
      <alignment horizontal="left" vertical="center"/>
    </xf>
    <xf numFmtId="0" fontId="35" fillId="0" borderId="18" xfId="0" applyFont="1" applyBorder="1" applyAlignment="1">
      <alignment horizontal="left" vertical="center"/>
    </xf>
    <xf numFmtId="49" fontId="36" fillId="0" borderId="14" xfId="0" applyNumberFormat="1" applyFont="1" applyBorder="1" applyAlignment="1">
      <alignment horizontal="center" vertical="center"/>
    </xf>
    <xf numFmtId="165" fontId="35" fillId="0" borderId="6" xfId="0" applyNumberFormat="1" applyFont="1" applyBorder="1" applyAlignment="1">
      <alignment horizontal="center" vertical="center"/>
    </xf>
    <xf numFmtId="165" fontId="37" fillId="0" borderId="19" xfId="0" applyNumberFormat="1" applyFont="1" applyBorder="1" applyAlignment="1">
      <alignment vertical="center"/>
    </xf>
    <xf numFmtId="165" fontId="35" fillId="0" borderId="18" xfId="0" applyNumberFormat="1" applyFont="1" applyBorder="1" applyAlignment="1">
      <alignment horizontal="center" vertical="center"/>
    </xf>
    <xf numFmtId="0" fontId="35" fillId="4" borderId="1" xfId="0" applyFont="1" applyFill="1" applyBorder="1" applyAlignment="1">
      <alignment horizontal="left" vertical="center"/>
    </xf>
    <xf numFmtId="0" fontId="38" fillId="4" borderId="1" xfId="0" applyFont="1" applyFill="1" applyBorder="1" applyAlignment="1">
      <alignment horizontal="center" vertical="center"/>
    </xf>
    <xf numFmtId="0" fontId="35" fillId="4" borderId="1" xfId="0" applyFont="1" applyFill="1" applyBorder="1" applyAlignment="1">
      <alignment horizontal="center" vertical="center"/>
    </xf>
    <xf numFmtId="0" fontId="2" fillId="0" borderId="1" xfId="0" applyFont="1" applyBorder="1" applyAlignment="1">
      <alignment horizontal="center" vertical="center"/>
    </xf>
    <xf numFmtId="166" fontId="35" fillId="4" borderId="1" xfId="0" applyNumberFormat="1" applyFont="1" applyFill="1" applyBorder="1" applyAlignment="1">
      <alignment horizontal="center" vertical="center"/>
    </xf>
    <xf numFmtId="0" fontId="38" fillId="4" borderId="1" xfId="0" applyFont="1" applyFill="1" applyBorder="1" applyAlignment="1">
      <alignment horizontal="center" vertical="center"/>
    </xf>
    <xf numFmtId="0" fontId="35" fillId="4" borderId="1" xfId="0" applyFont="1" applyFill="1" applyBorder="1" applyAlignment="1">
      <alignment horizontal="left" vertical="center" shrinkToFit="1"/>
    </xf>
    <xf numFmtId="0" fontId="39" fillId="4" borderId="1" xfId="0" applyFont="1" applyFill="1" applyBorder="1" applyAlignment="1">
      <alignment horizontal="center" vertical="center"/>
    </xf>
    <xf numFmtId="0" fontId="35" fillId="4" borderId="1" xfId="0" applyFont="1" applyFill="1" applyBorder="1" applyAlignment="1">
      <alignment horizontal="center" vertical="center" shrinkToFit="1"/>
    </xf>
    <xf numFmtId="0" fontId="2" fillId="0" borderId="1" xfId="0" applyFont="1" applyBorder="1" applyAlignment="1">
      <alignment horizontal="center" vertical="center" shrinkToFit="1"/>
    </xf>
    <xf numFmtId="0" fontId="35" fillId="4" borderId="1" xfId="0" applyFont="1" applyFill="1" applyBorder="1" applyAlignment="1">
      <alignment vertical="center" wrapText="1"/>
    </xf>
    <xf numFmtId="0" fontId="39" fillId="4" borderId="1" xfId="0" applyFont="1" applyFill="1" applyBorder="1" applyAlignment="1">
      <alignment horizontal="center" vertical="center" wrapText="1"/>
    </xf>
    <xf numFmtId="0" fontId="35" fillId="4" borderId="1" xfId="0" applyFont="1" applyFill="1" applyBorder="1" applyAlignment="1">
      <alignment horizontal="center" vertical="center"/>
    </xf>
    <xf numFmtId="0" fontId="39" fillId="4" borderId="1" xfId="0" applyFont="1" applyFill="1" applyBorder="1" applyAlignment="1" applyProtection="1">
      <alignment horizontal="center" vertical="center" wrapText="1"/>
      <protection locked="0"/>
    </xf>
    <xf numFmtId="0" fontId="35" fillId="4" borderId="1" xfId="0" applyFont="1" applyFill="1" applyBorder="1" applyAlignment="1">
      <alignment horizontal="left" vertical="center" wrapText="1"/>
    </xf>
    <xf numFmtId="0" fontId="35" fillId="4" borderId="18" xfId="0" applyFont="1" applyFill="1" applyBorder="1" applyAlignment="1">
      <alignment horizontal="left" vertical="center" shrinkToFit="1"/>
    </xf>
    <xf numFmtId="0" fontId="39" fillId="4" borderId="16" xfId="0" applyFont="1" applyFill="1" applyBorder="1" applyAlignment="1">
      <alignment horizontal="center" vertical="center" wrapText="1"/>
    </xf>
    <xf numFmtId="166" fontId="35" fillId="4" borderId="18" xfId="0" applyNumberFormat="1" applyFont="1" applyFill="1" applyBorder="1" applyAlignment="1">
      <alignment horizontal="center" vertical="center" shrinkToFit="1"/>
    </xf>
    <xf numFmtId="0" fontId="38" fillId="4" borderId="1" xfId="0" applyFont="1" applyFill="1" applyBorder="1" applyAlignment="1">
      <alignment horizontal="center" vertical="center" wrapText="1"/>
    </xf>
    <xf numFmtId="0" fontId="41" fillId="4" borderId="1" xfId="0" applyFont="1" applyFill="1" applyBorder="1" applyAlignment="1">
      <alignment horizontal="left" vertical="center" wrapText="1"/>
    </xf>
    <xf numFmtId="0" fontId="41"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67" fontId="2" fillId="0" borderId="1" xfId="0" applyNumberFormat="1" applyFont="1" applyBorder="1" applyAlignment="1">
      <alignment horizontal="center" vertical="center" wrapText="1"/>
    </xf>
    <xf numFmtId="0" fontId="35" fillId="3" borderId="1" xfId="0" applyFont="1" applyFill="1" applyBorder="1" applyAlignment="1">
      <alignment horizontal="center" vertical="center"/>
    </xf>
    <xf numFmtId="0" fontId="38" fillId="4" borderId="1" xfId="0" applyFont="1" applyFill="1" applyBorder="1" applyAlignment="1">
      <alignment horizontal="center" vertical="center" wrapText="1"/>
    </xf>
    <xf numFmtId="0" fontId="2" fillId="0" borderId="1" xfId="0" applyFont="1" applyBorder="1" applyAlignment="1">
      <alignment horizontal="left" vertical="center"/>
    </xf>
    <xf numFmtId="0" fontId="35" fillId="3" borderId="20" xfId="0" applyFont="1" applyFill="1" applyBorder="1" applyAlignment="1">
      <alignment horizontal="center" vertical="center"/>
    </xf>
    <xf numFmtId="0" fontId="35" fillId="4" borderId="3" xfId="0" applyFont="1" applyFill="1" applyBorder="1" applyAlignment="1">
      <alignment horizontal="center" vertical="center"/>
    </xf>
    <xf numFmtId="0" fontId="0" fillId="0" borderId="4" xfId="0" applyBorder="1" applyAlignment="1">
      <alignment horizontal="center" vertical="center"/>
    </xf>
    <xf numFmtId="0" fontId="44" fillId="4" borderId="18" xfId="0" applyFont="1" applyFill="1" applyBorder="1" applyAlignment="1">
      <alignment horizontal="left" vertical="center" shrinkToFit="1"/>
    </xf>
    <xf numFmtId="0" fontId="45" fillId="4" borderId="21" xfId="0" applyFont="1" applyFill="1" applyBorder="1" applyAlignment="1">
      <alignment horizontal="center" vertical="justify" wrapText="1"/>
    </xf>
    <xf numFmtId="0" fontId="35" fillId="4" borderId="3" xfId="0" applyFont="1" applyFill="1" applyBorder="1" applyAlignment="1">
      <alignment horizontal="center" vertical="center" wrapText="1"/>
    </xf>
    <xf numFmtId="0" fontId="0" fillId="0" borderId="4" xfId="0" applyBorder="1" applyAlignment="1">
      <alignment horizontal="center" vertical="center" wrapText="1"/>
    </xf>
    <xf numFmtId="0" fontId="39" fillId="4" borderId="0" xfId="0" applyFont="1" applyFill="1" applyBorder="1" applyAlignment="1">
      <alignment horizontal="center" vertical="center"/>
    </xf>
    <xf numFmtId="0" fontId="35" fillId="4" borderId="3" xfId="0" applyFont="1" applyFill="1" applyBorder="1" applyAlignment="1">
      <alignment horizontal="center" vertical="center"/>
    </xf>
    <xf numFmtId="0" fontId="0" fillId="0" borderId="4" xfId="0" applyBorder="1" applyAlignment="1">
      <alignment horizontal="left" vertical="center"/>
    </xf>
    <xf numFmtId="166" fontId="35" fillId="4" borderId="0" xfId="0" applyNumberFormat="1" applyFont="1" applyFill="1" applyBorder="1" applyAlignment="1">
      <alignment horizontal="center" vertical="center"/>
    </xf>
    <xf numFmtId="0" fontId="35" fillId="4" borderId="18" xfId="0" applyFont="1" applyFill="1" applyBorder="1" applyAlignment="1">
      <alignment horizontal="left" vertical="center"/>
    </xf>
    <xf numFmtId="0" fontId="38" fillId="4" borderId="16" xfId="0" applyFont="1" applyFill="1" applyBorder="1" applyAlignment="1">
      <alignment horizontal="center" vertical="justify" wrapText="1"/>
    </xf>
    <xf numFmtId="166" fontId="35" fillId="4" borderId="18" xfId="0" applyNumberFormat="1" applyFont="1" applyFill="1" applyBorder="1" applyAlignment="1">
      <alignment horizontal="center" vertical="center"/>
    </xf>
    <xf numFmtId="0" fontId="39" fillId="4" borderId="16" xfId="0" applyFont="1" applyFill="1" applyBorder="1" applyAlignment="1">
      <alignment horizontal="center" vertical="justify"/>
    </xf>
    <xf numFmtId="0" fontId="35" fillId="0" borderId="2" xfId="0" applyFont="1" applyBorder="1" applyAlignment="1">
      <alignment horizontal="center" vertical="justify"/>
    </xf>
    <xf numFmtId="0" fontId="35" fillId="0" borderId="4" xfId="0" applyFont="1" applyBorder="1" applyAlignment="1">
      <alignment horizontal="center"/>
    </xf>
    <xf numFmtId="0" fontId="39" fillId="4" borderId="0" xfId="0" applyFont="1" applyFill="1" applyBorder="1" applyAlignment="1">
      <alignment horizontal="center" vertical="justify"/>
    </xf>
    <xf numFmtId="0" fontId="35" fillId="0" borderId="2" xfId="0" applyFont="1" applyBorder="1" applyAlignment="1">
      <alignment horizontal="center" vertical="justify"/>
    </xf>
    <xf numFmtId="0" fontId="35" fillId="0" borderId="4" xfId="0" applyFont="1" applyBorder="1" applyAlignment="1">
      <alignment horizontal="left"/>
    </xf>
    <xf numFmtId="0" fontId="41" fillId="4" borderId="1" xfId="0" applyFont="1" applyFill="1" applyBorder="1" applyAlignment="1">
      <alignment horizontal="left" vertical="center"/>
    </xf>
    <xf numFmtId="0" fontId="35" fillId="4" borderId="1" xfId="0" applyFont="1" applyFill="1" applyBorder="1" applyAlignment="1">
      <alignment vertical="center"/>
    </xf>
    <xf numFmtId="0" fontId="2" fillId="4" borderId="1" xfId="0" applyFont="1" applyFill="1" applyBorder="1" applyAlignment="1">
      <alignment horizontal="left" vertical="center"/>
    </xf>
    <xf numFmtId="0" fontId="35" fillId="4" borderId="22" xfId="0" applyFont="1"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168" fontId="35" fillId="4" borderId="1" xfId="0" applyNumberFormat="1" applyFont="1" applyFill="1" applyBorder="1" applyAlignment="1">
      <alignment horizontal="left" vertical="center"/>
    </xf>
    <xf numFmtId="168" fontId="39" fillId="4" borderId="1" xfId="0"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164" fontId="35" fillId="4" borderId="1" xfId="0" applyNumberFormat="1" applyFont="1" applyFill="1" applyBorder="1" applyAlignment="1">
      <alignment horizontal="center" vertical="center"/>
    </xf>
    <xf numFmtId="0" fontId="39" fillId="4" borderId="1" xfId="0" applyFont="1" applyFill="1" applyBorder="1" applyAlignment="1">
      <alignment horizontal="center" vertical="center" wrapText="1"/>
    </xf>
    <xf numFmtId="0" fontId="2" fillId="0" borderId="22" xfId="2" applyFont="1" applyFill="1" applyBorder="1" applyAlignment="1">
      <alignment horizontal="center" vertical="center"/>
    </xf>
    <xf numFmtId="0" fontId="26" fillId="0" borderId="1" xfId="0" applyFont="1" applyBorder="1" applyAlignment="1">
      <alignment horizontal="center" vertical="center"/>
    </xf>
    <xf numFmtId="0" fontId="47" fillId="5" borderId="26" xfId="0" applyFont="1" applyFill="1" applyBorder="1" applyAlignment="1">
      <alignment horizontal="center" vertical="center" wrapText="1"/>
    </xf>
    <xf numFmtId="0" fontId="0" fillId="5" borderId="26" xfId="0" applyFill="1" applyBorder="1" applyAlignment="1">
      <alignment vertical="center"/>
    </xf>
    <xf numFmtId="0" fontId="2" fillId="6" borderId="27" xfId="0" applyFont="1" applyFill="1" applyBorder="1" applyAlignment="1">
      <alignment horizontal="center" vertical="center"/>
    </xf>
    <xf numFmtId="0" fontId="48" fillId="6" borderId="14" xfId="0" applyFont="1" applyFill="1" applyBorder="1" applyAlignment="1">
      <alignment horizontal="left" vertical="center"/>
    </xf>
    <xf numFmtId="0" fontId="0" fillId="6" borderId="27" xfId="0" applyFill="1" applyBorder="1" applyAlignment="1">
      <alignment horizontal="left" vertical="center"/>
    </xf>
    <xf numFmtId="0" fontId="49" fillId="0" borderId="16" xfId="0" applyFont="1" applyFill="1" applyBorder="1" applyAlignment="1">
      <alignment horizontal="center" vertical="center"/>
    </xf>
    <xf numFmtId="0" fontId="26" fillId="0" borderId="17" xfId="0" applyFont="1" applyFill="1" applyBorder="1" applyAlignment="1">
      <alignment vertical="center"/>
    </xf>
    <xf numFmtId="0" fontId="50" fillId="0" borderId="18" xfId="0" applyFont="1" applyFill="1" applyBorder="1" applyAlignment="1">
      <alignment horizontal="center" vertical="center"/>
    </xf>
    <xf numFmtId="0" fontId="26" fillId="0" borderId="28" xfId="0" applyFont="1" applyFill="1" applyBorder="1" applyAlignment="1">
      <alignment vertical="center"/>
    </xf>
    <xf numFmtId="0" fontId="26" fillId="0" borderId="0" xfId="0" applyFont="1" applyFill="1" applyAlignment="1">
      <alignment vertical="center"/>
    </xf>
    <xf numFmtId="0" fontId="51" fillId="6" borderId="14" xfId="0" applyFont="1" applyFill="1" applyBorder="1" applyAlignment="1">
      <alignment horizontal="left" vertical="center" wrapText="1"/>
    </xf>
    <xf numFmtId="0" fontId="0" fillId="6" borderId="27" xfId="0" applyFill="1" applyBorder="1" applyAlignment="1">
      <alignment vertical="center"/>
    </xf>
    <xf numFmtId="0" fontId="52" fillId="0" borderId="18" xfId="2" applyFont="1" applyFill="1" applyBorder="1"/>
    <xf numFmtId="0" fontId="52" fillId="0" borderId="18" xfId="2" applyFont="1" applyFill="1" applyBorder="1" applyAlignment="1">
      <alignment horizontal="left"/>
    </xf>
    <xf numFmtId="2" fontId="52" fillId="0" borderId="18" xfId="2" applyNumberFormat="1" applyFont="1" applyFill="1" applyBorder="1"/>
    <xf numFmtId="0" fontId="15" fillId="0" borderId="18" xfId="2" applyFont="1" applyFill="1" applyBorder="1"/>
  </cellXfs>
  <cellStyles count="3">
    <cellStyle name="Гиперссылка" xfId="1" builtinId="8"/>
    <cellStyle name="Обычный" xfId="0" builtinId="0"/>
    <cellStyle name="Обычный_Копия Копия Наклад от 01.08.20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4371975</xdr:colOff>
          <xdr:row>1</xdr:row>
          <xdr:rowOff>47625</xdr:rowOff>
        </xdr:from>
        <xdr:to>
          <xdr:col>5</xdr:col>
          <xdr:colOff>1000125</xdr:colOff>
          <xdr:row>7</xdr:row>
          <xdr:rowOff>133350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57150</xdr:colOff>
      <xdr:row>5</xdr:row>
      <xdr:rowOff>161924</xdr:rowOff>
    </xdr:from>
    <xdr:to>
      <xdr:col>4</xdr:col>
      <xdr:colOff>400050</xdr:colOff>
      <xdr:row>7</xdr:row>
      <xdr:rowOff>171449</xdr:rowOff>
    </xdr:to>
    <xdr:sp macro="" textlink="">
      <xdr:nvSpPr>
        <xdr:cNvPr id="3" name="WordArt 2"/>
        <xdr:cNvSpPr>
          <a:spLocks noChangeArrowheads="1" noChangeShapeType="1" noTextEdit="1"/>
        </xdr:cNvSpPr>
      </xdr:nvSpPr>
      <xdr:spPr bwMode="auto">
        <a:xfrm>
          <a:off x="7324725" y="1752599"/>
          <a:ext cx="3105150" cy="657225"/>
        </a:xfrm>
        <a:prstGeom prst="rect">
          <a:avLst/>
        </a:prstGeom>
        <a:extLst>
          <a:ext uri="{AF507438-7753-43E0-B8FC-AC1667EBCBE1}">
            <a14:hiddenEffects xmlns:a14="http://schemas.microsoft.com/office/drawing/2010/main">
              <a:effectLst/>
            </a14:hiddenEffects>
          </a:ext>
        </a:extLst>
      </xdr:spPr>
      <xdr:txBody>
        <a:bodyPr wrap="none" fromWordArt="1">
          <a:prstTxWarp prst="textArchDown">
            <a:avLst>
              <a:gd name="adj" fmla="val 20813600"/>
            </a:avLst>
          </a:prstTxWarp>
        </a:bodyPr>
        <a:lstStyle/>
        <a:p>
          <a:pPr algn="ctr" rtl="0">
            <a:buNone/>
          </a:pPr>
          <a:r>
            <a:rPr lang="ru-RU" sz="2400" kern="10" spc="0">
              <a:ln w="9525">
                <a:solidFill>
                  <a:srgbClr val="000000"/>
                </a:solidFill>
                <a:round/>
                <a:headEnd/>
                <a:tailEnd/>
              </a:ln>
              <a:solidFill>
                <a:srgbClr val="000000"/>
              </a:solidFill>
              <a:effectLst/>
              <a:latin typeface="Times New Roman"/>
              <a:cs typeface="Times New Roman"/>
            </a:rPr>
            <a:t>КОСМЕЯ</a:t>
          </a:r>
        </a:p>
      </xdr:txBody>
    </xdr:sp>
    <xdr:clientData/>
  </xdr:twoCellAnchor>
  <xdr:twoCellAnchor>
    <xdr:from>
      <xdr:col>1</xdr:col>
      <xdr:colOff>4886324</xdr:colOff>
      <xdr:row>0</xdr:row>
      <xdr:rowOff>133350</xdr:rowOff>
    </xdr:from>
    <xdr:to>
      <xdr:col>4</xdr:col>
      <xdr:colOff>428625</xdr:colOff>
      <xdr:row>5</xdr:row>
      <xdr:rowOff>381000</xdr:rowOff>
    </xdr:to>
    <xdr:sp macro="" textlink="">
      <xdr:nvSpPr>
        <xdr:cNvPr id="4" name="WordArt 9"/>
        <xdr:cNvSpPr>
          <a:spLocks noChangeArrowheads="1" noChangeShapeType="1"/>
        </xdr:cNvSpPr>
      </xdr:nvSpPr>
      <xdr:spPr bwMode="auto">
        <a:xfrm>
          <a:off x="7229474" y="133350"/>
          <a:ext cx="3228976" cy="1838325"/>
        </a:xfrm>
        <a:prstGeom prst="rect">
          <a:avLst/>
        </a:prstGeom>
        <a:extLst>
          <a:ext uri="{AF507438-7753-43E0-B8FC-AC1667EBCBE1}">
            <a14:hiddenEffects xmlns:a14="http://schemas.microsoft.com/office/drawing/2010/main">
              <a:effectLst/>
            </a14:hiddenEffects>
          </a:ext>
        </a:extLst>
      </xdr:spPr>
      <xdr:txBody>
        <a:bodyPr wrap="none" fromWordArt="1">
          <a:prstTxWarp prst="textArchUp">
            <a:avLst>
              <a:gd name="adj" fmla="val 10606592"/>
            </a:avLst>
          </a:prstTxWarp>
        </a:bodyPr>
        <a:lstStyle/>
        <a:p>
          <a:pPr algn="ctr" rtl="0">
            <a:buNone/>
          </a:pPr>
          <a:r>
            <a:rPr lang="ru-RU" sz="1400" b="1" i="1" kern="10" spc="0">
              <a:ln w="9525">
                <a:solidFill>
                  <a:srgbClr val="000000"/>
                </a:solidFill>
                <a:round/>
                <a:headEnd/>
                <a:tailEnd/>
              </a:ln>
              <a:solidFill>
                <a:srgbClr val="000000"/>
              </a:solidFill>
              <a:effectLst/>
              <a:latin typeface="Times New Roman"/>
              <a:cs typeface="Times New Roman"/>
            </a:rPr>
            <a:t>ТОРГОВАЯ МАРКА</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rodnechok.ru/d/418492/d/&#1056;&#1077;&#1076;&#1080;&#1089;_&#1056;&#1077;&#1073;&#1077;&#1083;.jpg" TargetMode="External"/><Relationship Id="rId299" Type="http://schemas.openxmlformats.org/officeDocument/2006/relationships/hyperlink" Target="http://rodnechok.ru/d/418492/d/%D0%9C%D0%BE%D1%80%D0%BA%D0%BE%D0%B2%D1%8C_%D0%92%D0%B8%D1%82%D0%B0%D0%BC%D0%B8%D0%BD%D0%BD%D0%B0%D1%8F-6.jpg" TargetMode="External"/><Relationship Id="rId303" Type="http://schemas.openxmlformats.org/officeDocument/2006/relationships/hyperlink" Target="http://rodnechok.ru/d/418492/d/%D0%9F%D0%B5%D1%80%D0%B5%D1%86_%D0%97%D0%BE%D0%BB%D0%BE%D1%82%D0%BE%D0%B5_%D0%9A%D0%B0%D0%BB%D0%B8%D1%84%D0%BE%D1%80%D0%BD%D0%B8%D0%B9%D1%81%D0%BA%D0%BE%D0%B5_%D1%87%D1%83%D0%B4%D0%BE.jpg" TargetMode="External"/><Relationship Id="rId21" Type="http://schemas.openxmlformats.org/officeDocument/2006/relationships/hyperlink" Target="http://rodnechok.ru/d/418492/d/006_1.jpg" TargetMode="External"/><Relationship Id="rId42" Type="http://schemas.openxmlformats.org/officeDocument/2006/relationships/hyperlink" Target="http://rodnechok.ru/d/418492/d/tomat-sibirskiy-skorospelyy_8.jpg" TargetMode="External"/><Relationship Id="rId63" Type="http://schemas.openxmlformats.org/officeDocument/2006/relationships/hyperlink" Target="http://rodnechok.ru/d/418492/d/&#1052;&#1086;&#1088;&#1082;&#1086;&#1074;&#1100;_&#1057;&#1072;&#1084;&#1089;&#1086;&#1085;_&#1085;&#1086;&#1074;&#1099;&#1081;_&#1087;&#1072;&#1082;&#1077;&#1090;.jpg" TargetMode="External"/><Relationship Id="rId84" Type="http://schemas.openxmlformats.org/officeDocument/2006/relationships/hyperlink" Target="http://rodnechok.ru/d/418492/d/kolrabi-venskaya-belaya.jpg" TargetMode="External"/><Relationship Id="rId138" Type="http://schemas.openxmlformats.org/officeDocument/2006/relationships/hyperlink" Target="http://rodnechok.ru/d/418492/d/&#1091;&#1082;&#1088;&#1086;&#1087;_&#1073;&#1086;&#1088;&#1077;&#1081;.jpg" TargetMode="External"/><Relationship Id="rId159" Type="http://schemas.openxmlformats.org/officeDocument/2006/relationships/hyperlink" Target="http://rodnechok.ru/d/418492/d/&#1043;&#1086;&#1088;&#1086;&#1093;_&#1040;&#1084;&#1073;&#1088;&#1086;&#1079;&#1080;&#1103;.jpg" TargetMode="External"/><Relationship Id="rId324" Type="http://schemas.openxmlformats.org/officeDocument/2006/relationships/hyperlink" Target="http://rodnechok.ru/d/418492/d/&#1058;&#1099;&#1082;&#1086;&#1074;&#1082;&#1072;_&#1076;&#1077;&#1082;&#1086;&#1088;&#1072;&#1090;&#1080;&#1074;&#1085;&#1072;&#1103;.jpg" TargetMode="External"/><Relationship Id="rId170" Type="http://schemas.openxmlformats.org/officeDocument/2006/relationships/hyperlink" Target="http://rodnechok.ru/d/418492/d/&#1056;&#1091;&#1082;&#1086;&#1083;&#1072;_&#1055;&#1072;&#1089;&#1100;&#1103;&#1085;&#1089;.jpg" TargetMode="External"/><Relationship Id="rId191" Type="http://schemas.openxmlformats.org/officeDocument/2006/relationships/hyperlink" Target="http://rodnechok.ru/d/418492/d/&#1072;&#1089;&#1090;&#1088;&#1072;_&#1087;&#1088;&#1080;&#1085;&#1094;&#1077;&#1089;&#1089;&#1072;_&#1089;&#1084;&#1077;&#1089;&#1100;.jpg" TargetMode="External"/><Relationship Id="rId205" Type="http://schemas.openxmlformats.org/officeDocument/2006/relationships/hyperlink" Target="http://rodnechok.ru/d/418492/d/&#1073;&#1072;&#1088;&#1093;&#1072;&#1090;&#1094;&#1099;_&#1086;&#1088;&#1072;&#1085;&#1078;&#1077;&#1074;&#1086;&#1077;_&#1087;&#1083;&#1072;&#1084;&#1103;.jpg" TargetMode="External"/><Relationship Id="rId226" Type="http://schemas.openxmlformats.org/officeDocument/2006/relationships/hyperlink" Target="http://rodnechok.ru/d/418492/d/&#1075;&#1077;&#1086;&#1088;&#1075;&#1080;&#1085;&#1099;_&#1087;&#1086;&#1084;&#1087;&#1086;&#1085;&#1085;&#1099;&#1077;.jpg" TargetMode="External"/><Relationship Id="rId247" Type="http://schemas.openxmlformats.org/officeDocument/2006/relationships/hyperlink" Target="http://rodnechok.ru/d/418492/d/&#1048;&#1087;&#1086;&#1084;&#1077;&#1103;_&#1057;&#1082;&#1072;&#1088;&#1083;&#1077;&#1090;_&#1054;_&#1061;&#1072;&#1088;&#1072;.jpg" TargetMode="External"/><Relationship Id="rId107" Type="http://schemas.openxmlformats.org/officeDocument/2006/relationships/hyperlink" Target="http://rodnechok.ru/d/418492/d/redis-askaniya.jpg" TargetMode="External"/><Relationship Id="rId268" Type="http://schemas.openxmlformats.org/officeDocument/2006/relationships/hyperlink" Target="http://rodnechok.ru/d/418492/d/&#1087;&#1086;&#1076;&#1089;&#1086;&#1083;&#1085;&#1077;&#1095;&#1085;&#1080;&#1082;_&#1084;&#1077;&#1076;&#1074;&#1077;&#1078;&#1086;&#1085;&#1086;&#1082;.jpg" TargetMode="External"/><Relationship Id="rId289" Type="http://schemas.openxmlformats.org/officeDocument/2006/relationships/hyperlink" Target="http://rodnechok.ru/d/418492/d/&#1054;&#1075;&#1091;&#1088;&#1077;&#1094;_F1_&#1040;&#1083;&#1077;&#1082;&#1089;_&#1085;&#1086;&#1074;&#1099;&#1081;_&#1087;&#1072;&#1082;&#1077;&#1090;.jpg" TargetMode="External"/><Relationship Id="rId11" Type="http://schemas.openxmlformats.org/officeDocument/2006/relationships/hyperlink" Target="http://rodnechok.ru/d/418492/d/%D0%9E%D0%B3%D1%83%D1%80%D0%B5%D1%86_F1_%D0%9A%D0%B8%D0%B1%D1%80%D0%B8%D1%8F.jpg" TargetMode="External"/><Relationship Id="rId32" Type="http://schemas.openxmlformats.org/officeDocument/2006/relationships/hyperlink" Target="http://rodnechok.ru/d/418492/d/&#1054;&#1075;&#1091;&#1088;&#1077;&#1094;_&#1052;&#1072;&#1083;&#1099;&#1096;.jpg" TargetMode="External"/><Relationship Id="rId53" Type="http://schemas.openxmlformats.org/officeDocument/2006/relationships/hyperlink" Target="http://rodnechok.ru/d/418492/d/&#1052;&#1086;&#1088;&#1082;&#1086;&#1074;&#1100;_&#1050;&#1072;&#1088;&#1080;&#1085;&#1080;.jpg" TargetMode="External"/><Relationship Id="rId74" Type="http://schemas.openxmlformats.org/officeDocument/2006/relationships/hyperlink" Target="http://rodnechok.ru/d/418492/d/kapusta-krautman.jpg" TargetMode="External"/><Relationship Id="rId128" Type="http://schemas.openxmlformats.org/officeDocument/2006/relationships/hyperlink" Target="http://rodnechok.ru/d/418492/d/&#1041;&#1072;&#1082;&#1083;&#1072;&#1078;&#1072;&#1085;_F1_&#1050;&#1083;&#1086;&#1088;&#1080;&#1085;&#1076;&#1072;.jpg" TargetMode="External"/><Relationship Id="rId149" Type="http://schemas.openxmlformats.org/officeDocument/2006/relationships/hyperlink" Target="http://rodnechok.ru/d/418492/d/&#1051;&#1091;&#1082;%20&#1087;&#1086;&#1088;&#1077;&#1081;%20F1%20&#1050;&#1080;&#1083;&#1080;&#1084;&#1072;.jpg" TargetMode="External"/><Relationship Id="rId314" Type="http://schemas.openxmlformats.org/officeDocument/2006/relationships/hyperlink" Target="http://rodnechok.ru/d/418492/d/&#1058;&#1099;&#1082;&#1074;&#1072;_&#1050;&#1091;&#1089;&#1090;&#1086;&#1074;&#1072;&#1103;_&#1086;&#1088;&#1072;&#1085;&#1078;&#1077;&#1074;&#1072;&#1103;.jpg" TargetMode="External"/><Relationship Id="rId335" Type="http://schemas.openxmlformats.org/officeDocument/2006/relationships/oleObject" Target="../embeddings/oleObject1.bin"/><Relationship Id="rId5" Type="http://schemas.openxmlformats.org/officeDocument/2006/relationships/hyperlink" Target="http://rodnechok.ru/d/418492/d/izobrazhenie-001.jpg" TargetMode="External"/><Relationship Id="rId95" Type="http://schemas.openxmlformats.org/officeDocument/2006/relationships/hyperlink" Target="http://rodnechok.ru/d/418492/d/&#1050;&#1072;&#1073;&#1072;&#1095;&#1086;&#1082;_F1_&#1040;&#1088;&#1072;&#1083;_&#1082;&#1086;&#1089;&#1084;.jpg" TargetMode="External"/><Relationship Id="rId160" Type="http://schemas.openxmlformats.org/officeDocument/2006/relationships/hyperlink" Target="http://rodnechok.ru/d/418492/d/&#1044;&#1072;&#1081;&#1082;&#1086;&#1085;_F1_&#1052;&#1080;&#1085;&#1086;_&#1057;&#1072;&#1084;&#1101;_&#1050;&#1088;&#1086;&#1089;&#1089;.jpg" TargetMode="External"/><Relationship Id="rId181" Type="http://schemas.openxmlformats.org/officeDocument/2006/relationships/hyperlink" Target="http://rodnechok.ru/d/418492/d/&#1040;&#1085;&#1090;&#1080;&#1088;&#1080;&#1085;&#1091;&#1084;_&#1058;&#1077;&#1090;&#1088;&#1072;.jpg" TargetMode="External"/><Relationship Id="rId216" Type="http://schemas.openxmlformats.org/officeDocument/2006/relationships/hyperlink" Target="http://rodnechok.ru/d/418492/d/&#1074;&#1080;&#1086;&#1083;&#1072;_&#1088;&#1086;&#1082;&#1086;&#1082;&#1086;.jpg" TargetMode="External"/><Relationship Id="rId237" Type="http://schemas.openxmlformats.org/officeDocument/2006/relationships/hyperlink" Target="http://rodnechok.ru/d/418492/d/&#1085;&#1072;&#1087;&#1077;&#1088;&#1089;&#1090;&#1103;&#1085;&#1082;&#1072;.jpg" TargetMode="External"/><Relationship Id="rId258" Type="http://schemas.openxmlformats.org/officeDocument/2006/relationships/hyperlink" Target="http://rodnechok.ru/d/418492/d/&#1083;&#1072;&#1074;&#1072;&#1090;&#1077;&#1088;&#1072;_&#1089;&#1084;&#1077;&#1089;&#1100;.jpg" TargetMode="External"/><Relationship Id="rId279" Type="http://schemas.openxmlformats.org/officeDocument/2006/relationships/hyperlink" Target="http://rodnechok.ru/d/418492/d/&#1085;&#1072;&#1089;&#1090;&#1091;&#1088;&#1094;&#1080;&#1103;_&#1086;&#1088;&#1072;&#1085;&#1078;_&#1075;&#1083;&#1080;&#1084;.jpg" TargetMode="External"/><Relationship Id="rId22" Type="http://schemas.openxmlformats.org/officeDocument/2006/relationships/hyperlink" Target="http://rodnechok.ru/d/418492/d/&#1054;&#1075;&#1091;&#1088;&#1077;&#1094;_F1_&#1055;&#1086;&#1076;&#1084;&#1086;&#1089;&#1082;&#1086;&#1074;&#1085;&#1099;&#1077;_&#1074;&#1077;&#1095;&#1077;&#1088;&#1072;.jpg" TargetMode="External"/><Relationship Id="rId43" Type="http://schemas.openxmlformats.org/officeDocument/2006/relationships/hyperlink" Target="http://rodnechok.ru/d/418492/d/tomat-hurma_9.jpg" TargetMode="External"/><Relationship Id="rId64" Type="http://schemas.openxmlformats.org/officeDocument/2006/relationships/hyperlink" Target="http://rodnechok.ru/d/418492/d/morkov-f1-laguna_1.jpg" TargetMode="External"/><Relationship Id="rId118" Type="http://schemas.openxmlformats.org/officeDocument/2006/relationships/hyperlink" Target="http://rodnechok.ru/d/418492/d/redis-rizenbutter.jpg" TargetMode="External"/><Relationship Id="rId139" Type="http://schemas.openxmlformats.org/officeDocument/2006/relationships/hyperlink" Target="http://rodnechok.ru/d/418492/d/&#1091;&#1082;&#1088;&#1086;&#1087;_&#1075;&#1088;&#1080;&#1073;&#1086;&#1074;&#1089;&#1082;&#1080;&#1081;.jpg" TargetMode="External"/><Relationship Id="rId290" Type="http://schemas.openxmlformats.org/officeDocument/2006/relationships/hyperlink" Target="http://rodnechok.ru/d/418492/d/%D0%A3%D0%BA%D1%80%D0%BE%D0%BF_%D0%9C%D0%B0%D0%BC%D0%BE%D0%BD%D1%82.jpg" TargetMode="External"/><Relationship Id="rId304" Type="http://schemas.openxmlformats.org/officeDocument/2006/relationships/hyperlink" Target="http://rodnechok.ru/d/418492/d/%D0%9C%D0%BE%D1%80%D0%BA%D0%BE%D0%B2%D1%8C_%D0%9A%D0%BE%D1%80%D0%BE%D0%BB%D0%B5%D0%B2%D1%81%D0%BA%D0%B0%D1%8F_%D0%A8%D0%B0%D0%BD%D1%82%D0%B0%D0%BD%D1%8D.jpg" TargetMode="External"/><Relationship Id="rId325" Type="http://schemas.openxmlformats.org/officeDocument/2006/relationships/hyperlink" Target="http://rodnechok.ru/d/418492/d/&#1096;&#1090;&#1086;&#1082;-_&#1088;&#1086;&#1079;&#1072;_&#1053;&#1080;&#1075;&#1088;&#1072;.jpeg.jpg" TargetMode="External"/><Relationship Id="rId85" Type="http://schemas.openxmlformats.org/officeDocument/2006/relationships/hyperlink" Target="http://rodnechok.ru/d/418492/d/svekla-boro.jpg" TargetMode="External"/><Relationship Id="rId150" Type="http://schemas.openxmlformats.org/officeDocument/2006/relationships/hyperlink" Target="http://rodnechok.ru/d/418492/d/&#1051;&#1091;&#1082;_&#1069;&#1082;&#1089;&#1080;&#1073;&#1080;&#1096;&#1085;.jpg" TargetMode="External"/><Relationship Id="rId171" Type="http://schemas.openxmlformats.org/officeDocument/2006/relationships/hyperlink" Target="http://rodnechok.ru/d/418492/d/&#1057;&#1087;&#1072;&#1088;&#1078;&#1072;_&#1040;&#1088;&#1078;&#1077;&#1085;&#1090;&#1077;&#1083;&#1100;&#1089;&#1082;&#1072;&#1103;.jpg" TargetMode="External"/><Relationship Id="rId192" Type="http://schemas.openxmlformats.org/officeDocument/2006/relationships/hyperlink" Target="http://rodnechok.ru/d/418492/d/astra-udivitelnaya-fantaziya_1.jpg" TargetMode="External"/><Relationship Id="rId206" Type="http://schemas.openxmlformats.org/officeDocument/2006/relationships/hyperlink" Target="http://rodnechok.ru/d/418492/d/&#1073;&#1072;&#1088;&#1093;&#1072;&#1090;&#1094;&#1099;_&#1082;&#1072;&#1088;&#1084;&#1077;&#1085;.jpg" TargetMode="External"/><Relationship Id="rId227" Type="http://schemas.openxmlformats.org/officeDocument/2006/relationships/hyperlink" Target="http://rodnechok.ru/d/418492/d/&#1075;&#1077;&#1086;&#1088;&#1075;&#1080;&#1085;&#1099;_&#1076;&#1077;&#1085;&#1076;&#1080;.jpg" TargetMode="External"/><Relationship Id="rId248" Type="http://schemas.openxmlformats.org/officeDocument/2006/relationships/hyperlink" Target="http://rodnechok.ru/d/418492/d/&#1082;&#1072;&#1083;&#1077;&#1085;&#1076;&#1091;&#1083;&#1072;_&#1087;&#1072;&#1094;&#1080;&#1092;&#1080;&#1082;_&#1073;&#1100;&#1102;&#1090;&#1080;.jpg" TargetMode="External"/><Relationship Id="rId269" Type="http://schemas.openxmlformats.org/officeDocument/2006/relationships/hyperlink" Target="http://rodnechok.ru/d/418492/d/&#1087;&#1086;&#1076;&#1089;&#1086;&#1083;&#1085;&#1077;&#1095;&#1085;&#1080;&#1082;_&#1082;&#1088;&#1072;&#1089;&#1085;&#1086;&#1077;_&#1089;&#1086;&#1083;&#1085;&#1094;&#1077;.jpg" TargetMode="External"/><Relationship Id="rId12" Type="http://schemas.openxmlformats.org/officeDocument/2006/relationships/hyperlink" Target="http://rodnechok.ru/d/418492/d/012.jpg" TargetMode="External"/><Relationship Id="rId33" Type="http://schemas.openxmlformats.org/officeDocument/2006/relationships/hyperlink" Target="http://rodnechok.ru/d/418492/d/ogurec-obilnyy.jpg" TargetMode="External"/><Relationship Id="rId108" Type="http://schemas.openxmlformats.org/officeDocument/2006/relationships/hyperlink" Target="http://rodnechok.ru/d/418492/d/&#1056;&#1077;&#1076;&#1080;&#1089;_F1_&#1063;&#1077;&#1088;&#1088;&#1080;&#1077;&#1090;.jpg" TargetMode="External"/><Relationship Id="rId129" Type="http://schemas.openxmlformats.org/officeDocument/2006/relationships/hyperlink" Target="http://rodnechok.ru/d/418492/d/baklazhan-solara_1.jpg" TargetMode="External"/><Relationship Id="rId280" Type="http://schemas.openxmlformats.org/officeDocument/2006/relationships/hyperlink" Target="http://rodnechok.ru/d/418492/d/&#1085;&#1072;&#1089;&#1090;&#1091;&#1088;&#1094;&#1080;&#1103;_&#1072;&#1083;&#1103;&#1089;&#1082;&#1072;.jpg" TargetMode="External"/><Relationship Id="rId315" Type="http://schemas.openxmlformats.org/officeDocument/2006/relationships/hyperlink" Target="http://rodnechok.ru/d/418492/d/&#1073;&#1086;&#1073;&#1099;_&#1088;&#1091;&#1089;&#1089;&#1082;&#1080;&#1077;_&#1095;&#1077;&#1088;&#1085;&#1099;&#1077;.jpg" TargetMode="External"/><Relationship Id="rId336" Type="http://schemas.openxmlformats.org/officeDocument/2006/relationships/image" Target="../media/image1.emf"/><Relationship Id="rId54" Type="http://schemas.openxmlformats.org/officeDocument/2006/relationships/hyperlink" Target="http://rodnechok.ru/d/418492/d/morkov-imperator.jpg" TargetMode="External"/><Relationship Id="rId75" Type="http://schemas.openxmlformats.org/officeDocument/2006/relationships/hyperlink" Target="http://rodnechok.ru/d/418492/d/%D0%9A%D0%B0%D0%BF%D1%83%D1%81%D1%82%D0%B0_%D0%A1%D0%91-3.jpg" TargetMode="External"/><Relationship Id="rId96" Type="http://schemas.openxmlformats.org/officeDocument/2006/relationships/hyperlink" Target="http://rodnechok.ru/d/418492/d/&#1050;&#1072;&#1073;&#1072;&#1095;&#1086;&#1082;_F1_&#1041;&#1077;&#1083;&#1086;&#1075;&#1086;&#1088;_&#1085;&#1086;&#1074;&#1099;&#1081;_&#1087;&#1072;&#1082;&#1077;&#1090;.jpg" TargetMode="External"/><Relationship Id="rId140" Type="http://schemas.openxmlformats.org/officeDocument/2006/relationships/hyperlink" Target="http://rodnechok.ru/d/418492/d/&#1059;&#1082;&#1088;&#1086;&#1087;_&#1044;&#1080;&#1083;&#1083;.jpg" TargetMode="External"/><Relationship Id="rId161" Type="http://schemas.openxmlformats.org/officeDocument/2006/relationships/hyperlink" Target="http://rodnechok.ru/d/418492/d/&#1044;&#1072;&#1081;&#1082;&#1086;&#1085;_&#1057;&#1072;&#1096;&#1072;.jpg" TargetMode="External"/><Relationship Id="rId182" Type="http://schemas.openxmlformats.org/officeDocument/2006/relationships/hyperlink" Target="http://rodnechok.ru/d/418492/d/&#1072;&#1089;&#1090;&#1088;&#1072;_&#1072;&#1084;&#1077;&#1088;&#1080;&#1082;&#1072;&#1085;&#1089;&#1082;&#1072;&#1103;_&#1082;&#1091;&#1089;&#1090;&#1086;&#1074;&#1072;&#1103;.jpg" TargetMode="External"/><Relationship Id="rId217" Type="http://schemas.openxmlformats.org/officeDocument/2006/relationships/hyperlink" Target="http://rodnechok.ru/d/418492/d/&#1074;&#1080;&#1086;&#1083;&#1072;_&#1089;&#1077;&#1088;&#1077;&#1073;&#1088;&#1103;&#1085;&#1072;&#1103;_&#1085;&#1077;&#1074;&#1077;&#1089;&#1090;&#1072;.jpg" TargetMode="External"/><Relationship Id="rId6" Type="http://schemas.openxmlformats.org/officeDocument/2006/relationships/hyperlink" Target="http://rodnechok.ru/d/418492/d/013.jpg" TargetMode="External"/><Relationship Id="rId238" Type="http://schemas.openxmlformats.org/officeDocument/2006/relationships/hyperlink" Target="http://rodnechok.ru/d/418492/d/&#1082;&#1086;&#1083;&#1086;&#1082;&#1086;&#1083;&#1100;&#1095;&#1080;&#1082;_&#1063;&#1072;&#1096;&#1082;&#1072;_&#1089;_&#1073;&#1083;&#1102;&#1076;&#1094;&#1077;&#1084;.jpg" TargetMode="External"/><Relationship Id="rId259" Type="http://schemas.openxmlformats.org/officeDocument/2006/relationships/hyperlink" Target="http://rodnechok.ru/d/418492/d/&#1083;&#1086;&#1073;&#1077;&#1083;&#1080;&#1103;_&#1089;&#1084;&#1077;&#1089;&#1100;.jpg" TargetMode="External"/><Relationship Id="rId23" Type="http://schemas.openxmlformats.org/officeDocument/2006/relationships/hyperlink" Target="http://rodnechok.ru/d/418492/d/%D0%9E%D0%B3%D1%83%D1%80%D0%B5%D1%86_F1_%D0%A0%D0%BE%D0%B4%D0%BD%D0%B8%D1%87%D0%BE%D0%BA.jpg" TargetMode="External"/><Relationship Id="rId119" Type="http://schemas.openxmlformats.org/officeDocument/2006/relationships/hyperlink" Target="http://rodnechok.ru/d/418492/d/redis-rudolf.jpg" TargetMode="External"/><Relationship Id="rId270" Type="http://schemas.openxmlformats.org/officeDocument/2006/relationships/hyperlink" Target="http://rodnechok.ru/d/418492/d/&#1092;&#1083;&#1086;&#1082;&#1089;_&#1079;&#1074;&#1077;&#1079;&#1076;&#1085;&#1072;&#1103;_&#1089;&#1084;&#1077;&#1089;&#1100;.jpg" TargetMode="External"/><Relationship Id="rId291" Type="http://schemas.openxmlformats.org/officeDocument/2006/relationships/hyperlink" Target="http://rodnechok.ru/d/418492/d/%D0%A1%D0%B0%D0%BB%D0%B0%D1%82%D0%A2%D0%B0%D0%B9%D1%84%D1%83%D0%BD.jpg" TargetMode="External"/><Relationship Id="rId305" Type="http://schemas.openxmlformats.org/officeDocument/2006/relationships/hyperlink" Target="http://rodnechok.ru/d/418492/d/%D0%BC%D0%BE%D1%80%D0%BA%D0%BE%D0%B2%D1%8C_%D0%A0%D0%B0%D0%BC%D0%BE%D1%81%D0%B0.jpg" TargetMode="External"/><Relationship Id="rId326" Type="http://schemas.openxmlformats.org/officeDocument/2006/relationships/hyperlink" Target="http://rodnechok.ru/d/418492/d/&#1050;&#1072;&#1087;&#1091;&#1089;&#1090;&#1072;_&#1076;&#1077;&#1082;&#1086;&#1088;&#1072;&#1090;&#1080;&#1074;&#1085;&#1072;&#1103;.jpg" TargetMode="External"/><Relationship Id="rId44" Type="http://schemas.openxmlformats.org/officeDocument/2006/relationships/hyperlink" Target="http://rodnechok.ru/d/418492/d/tomat-chelnok_10.jpg" TargetMode="External"/><Relationship Id="rId65" Type="http://schemas.openxmlformats.org/officeDocument/2006/relationships/hyperlink" Target="http://rodnechok.ru/d/418492/d/&#1052;&#1086;&#1088;&#1082;&#1086;&#1074;&#1100;_F1_&#1050;&#1072;&#1085;&#1072;&#1076;&#1072;.jpg" TargetMode="External"/><Relationship Id="rId86" Type="http://schemas.openxmlformats.org/officeDocument/2006/relationships/hyperlink" Target="http://rodnechok.ru/d/418492/d/svekla-vodan.jpg" TargetMode="External"/><Relationship Id="rId130" Type="http://schemas.openxmlformats.org/officeDocument/2006/relationships/hyperlink" Target="http://rodnechok.ru/d/418492/d/baklazhan-chernyy-krasavec.jpg" TargetMode="External"/><Relationship Id="rId151" Type="http://schemas.openxmlformats.org/officeDocument/2006/relationships/hyperlink" Target="http://rodnechok.ru/d/418492/d/&#1057;&#1077;&#1083;&#1100;&#1076;&#1077;&#1088;&#1077;&#1081;_&#1040;&#1092;&#1080;&#1085;&#1072;.jpg" TargetMode="External"/><Relationship Id="rId172" Type="http://schemas.openxmlformats.org/officeDocument/2006/relationships/hyperlink" Target="http://rodnechok.ru/d/418492/d/&#1058;&#1084;&#1080;&#1085;%20&#1040;&#1087;&#1087;&#1077;&#1090;&#1080;&#1090;&#1085;&#1099;&#1081;.jpg" TargetMode="External"/><Relationship Id="rId193" Type="http://schemas.openxmlformats.org/officeDocument/2006/relationships/hyperlink" Target="http://rodnechok.ru/d/418492/d/&#1072;&#1083;&#1080;&#1089;&#1089;&#1091;&#1084;_&#1079;&#1086;&#1083;&#1086;&#1090;..jpg" TargetMode="External"/><Relationship Id="rId207" Type="http://schemas.openxmlformats.org/officeDocument/2006/relationships/hyperlink" Target="http://rodnechok.ru/d/418492/d/&#1073;&#1072;&#1088;&#1093;&#1072;&#1090;&#1094;&#1099;_&#1087;&#1072;&#1085;&#1090;&#1077;&#1088;&#1072;.jpg" TargetMode="External"/><Relationship Id="rId228" Type="http://schemas.openxmlformats.org/officeDocument/2006/relationships/hyperlink" Target="http://rodnechok.ru/d/418492/d/&#1075;&#1077;&#1086;&#1088;&#1075;&#1080;&#1085;&#1099;_&#1087;&#1086;&#1083;&#1091;&#1084;&#1072;&#1093;&#1088;&#1086;&#1074;&#1099;&#1077;.jpg" TargetMode="External"/><Relationship Id="rId249" Type="http://schemas.openxmlformats.org/officeDocument/2006/relationships/hyperlink" Target="http://rodnechok.ru/d/418492/d/&#1082;&#1072;&#1083;&#1077;&#1085;&#1076;&#1091;&#1083;&#1072;_&#1086;&#1088;&#1072;&#1085;&#1078;&#1077;&#1074;&#1099;&#1081;_&#1082;&#1086;&#1088;&#1086;&#1083;&#1100;.jpg" TargetMode="External"/><Relationship Id="rId13" Type="http://schemas.openxmlformats.org/officeDocument/2006/relationships/hyperlink" Target="http://rodnechok.ru/d/418492/d/%D0%9E%D0%B3%D1%83%D1%80%D0%B5%D1%86_F1_%D0%9A%D0%BB%D0%BE%D0%B4%D0%B8%D0%BD.jpg" TargetMode="External"/><Relationship Id="rId109" Type="http://schemas.openxmlformats.org/officeDocument/2006/relationships/hyperlink" Target="http://rodnechok.ru/d/418492/d/redis-18-dney.jpg" TargetMode="External"/><Relationship Id="rId260" Type="http://schemas.openxmlformats.org/officeDocument/2006/relationships/hyperlink" Target="http://rodnechok.ru/d/418492/d/&#1096;&#1090;&#1086;&#1082;-_&#1088;&#1086;&#1079;&#1072;_&#1088;&#1086;&#1079;&#1086;&#1074;&#1072;&#1103;.jpg" TargetMode="External"/><Relationship Id="rId281" Type="http://schemas.openxmlformats.org/officeDocument/2006/relationships/hyperlink" Target="http://rodnechok.ru/d/418492/d/&#1085;&#1072;&#1089;&#1090;&#1091;&#1088;&#1094;&#1080;&#1103;_&#1087;&#1080;&#1095;_&#1084;&#1077;&#1083;&#1100;&#1073;&#1072;.jpg" TargetMode="External"/><Relationship Id="rId316" Type="http://schemas.openxmlformats.org/officeDocument/2006/relationships/hyperlink" Target="http://rodnechok.ru/d/418492/d/&#1041;&#1072;&#1079;&#1080;&#1083;&#1080;&#1082;_&#1092;&#1080;&#1086;&#1083;&#1077;&#1090;&#1086;&#1074;&#1099;&#1081;_&#1040;&#1088;&#1072;&#1088;&#1072;&#1090;.jpg" TargetMode="External"/><Relationship Id="rId34" Type="http://schemas.openxmlformats.org/officeDocument/2006/relationships/hyperlink" Target="http://rodnechok.ru/d/418492/d/tomat-polbig_7.jpg" TargetMode="External"/><Relationship Id="rId55" Type="http://schemas.openxmlformats.org/officeDocument/2006/relationships/hyperlink" Target="http://rodnechok.ru/d/418492/d/&#1052;&#1086;&#1088;&#1082;&#1086;&#1074;&#1100;_&#1050;&#1086;&#1088;&#1086;&#1083;&#1077;&#1074;&#1072;_&#1086;&#1089;&#1077;&#1085;&#1080;_&#1085;&#1086;&#1074;&#1099;&#1081;_&#1087;&#1072;&#1082;&#1077;&#1090;.jpg" TargetMode="External"/><Relationship Id="rId76" Type="http://schemas.openxmlformats.org/officeDocument/2006/relationships/hyperlink" Target="http://rodnechok.ru/d/418492/d/kapusta-iyunskaya.jpg" TargetMode="External"/><Relationship Id="rId97" Type="http://schemas.openxmlformats.org/officeDocument/2006/relationships/hyperlink" Target="http://rodnechok.ru/d/418492/d/&#1050;&#1072;&#1073;&#1072;&#1095;&#1086;&#1082;_F1_&#1043;&#1086;&#1083;&#1076;_&#1056;&#1072;&#1096;.jpg" TargetMode="External"/><Relationship Id="rId120" Type="http://schemas.openxmlformats.org/officeDocument/2006/relationships/hyperlink" Target="http://rodnechok.ru/d/418492/d/redis-sora_1.jpg" TargetMode="External"/><Relationship Id="rId141" Type="http://schemas.openxmlformats.org/officeDocument/2006/relationships/hyperlink" Target="http://rodnechok.ru/d/418492/d/&#1091;&#1082;&#1088;&#1086;&#1087;_&#1082;&#1080;&#1073;&#1088;&#1072;&#1081;.jpg" TargetMode="External"/><Relationship Id="rId7" Type="http://schemas.openxmlformats.org/officeDocument/2006/relationships/hyperlink" Target="http://rodnechok.ru/d/418492/d/%D0%9E%D0%B3%D1%83%D1%80%D0%B5%D1%86_F1_%D0%93%D0%B8%D0%BD%D0%B3%D0%B0_%D0%BD%D0%BE%D0%B2%D1%8B%D0%B9_%D0%BF%D0%B0%D0%BA%D0%B5%D1%82.jpg" TargetMode="External"/><Relationship Id="rId162" Type="http://schemas.openxmlformats.org/officeDocument/2006/relationships/hyperlink" Target="http://rodnechok.ru/d/418492/d/&#1050;&#1086;&#1088;&#1080;&#1072;&#1085;&#1076;&#1088;_&#1050;&#1072;&#1088;&#1080;&#1073;&#1077;.jpg" TargetMode="External"/><Relationship Id="rId183" Type="http://schemas.openxmlformats.org/officeDocument/2006/relationships/hyperlink" Target="http://rodnechok.ru/d/418492/d/&#1072;&#1089;&#1090;&#1088;&#1072;_&#1076;&#1102;&#1096;&#1077;&#1089;_&#1082;&#1088;&#1072;&#1089;&#1085;&#1072;&#1103;.jpg" TargetMode="External"/><Relationship Id="rId218" Type="http://schemas.openxmlformats.org/officeDocument/2006/relationships/hyperlink" Target="http://rodnechok.ru/d/418492/d/&#1074;&#1080;&#1086;&#1083;&#1072;_&#1082;&#1088;&#1072;&#1089;&#1085;&#1099;&#1081;_&#1082;&#1072;&#1088;&#1076;&#1080;&#1085;&#1072;&#1083;.jpg" TargetMode="External"/><Relationship Id="rId239" Type="http://schemas.openxmlformats.org/officeDocument/2006/relationships/hyperlink" Target="http://rodnechok.ru/d/418492/d/&#1053;&#1077;&#1084;&#1086;&#1092;&#1080;&#1083;&#1072;_&#1089;&#1084;&#1077;&#1089;&#1100;.jpg" TargetMode="External"/><Relationship Id="rId250" Type="http://schemas.openxmlformats.org/officeDocument/2006/relationships/hyperlink" Target="http://rodnechok.ru/d/418492/d/&#1082;&#1072;&#1083;&#1077;&#1085;&#1076;&#1091;&#1083;&#1072;_&#1088;&#1072;&#1076;&#1080;&#1086;.jpg" TargetMode="External"/><Relationship Id="rId271" Type="http://schemas.openxmlformats.org/officeDocument/2006/relationships/hyperlink" Target="http://rodnechok.ru/d/418492/d/&#1094;&#1080;&#1085;&#1085;&#1080;&#1103;_&#1082;&#1072;&#1083;&#1080;&#1092;&#1086;&#1088;&#1085;&#1080;&#1081;&#1089;&#1082;&#1080;&#1077;_&#1075;&#1080;&#1075;&#1072;&#1085;&#1090;&#1099;.jpg" TargetMode="External"/><Relationship Id="rId292" Type="http://schemas.openxmlformats.org/officeDocument/2006/relationships/hyperlink" Target="http://rodnechok.ru/d/418492/d/%D0%9A%D0%B0%D0%B1%D0%B0%D1%87%D0%BE%D0%BA_%D0%96%D0%B5%D0%BB%D1%82%D0%BE%D0%BF%D0%BB%D0%BE%D0%B4%D0%BD%D1%8B%D0%B9.jpg" TargetMode="External"/><Relationship Id="rId306" Type="http://schemas.openxmlformats.org/officeDocument/2006/relationships/hyperlink" Target="http://rodnechok.ru/d/418492/d/%D0%BC%D0%BE%D1%80%D0%BA%D0%BE%D0%B2%D1%8C_%D1%82%D1%83%D1%88%D0%BE%D0%BD.jpg" TargetMode="External"/><Relationship Id="rId24" Type="http://schemas.openxmlformats.org/officeDocument/2006/relationships/hyperlink" Target="http://rodnechok.ru/d/418492/d/&#1054;&#1075;&#1091;&#1088;&#1077;&#1094;_F1_&#1057;&#1072;&#1085;&#1090;&#1072;&#1085;&#1072;.jpg" TargetMode="External"/><Relationship Id="rId45" Type="http://schemas.openxmlformats.org/officeDocument/2006/relationships/hyperlink" Target="http://rodnechok.ru/d/418492/d/izobrazhenie-004.jpg" TargetMode="External"/><Relationship Id="rId66" Type="http://schemas.openxmlformats.org/officeDocument/2006/relationships/hyperlink" Target="http://rodnechok.ru/d/418492/d/kapusta-ekspress.jpg" TargetMode="External"/><Relationship Id="rId87" Type="http://schemas.openxmlformats.org/officeDocument/2006/relationships/hyperlink" Target="http://rodnechok.ru/d/418492/d/&#1057;&#1074;&#1077;&#1082;&#1083;&#1072;_F1_&#1055;&#1072;&#1073;&#1083;&#1086;_&#1085;&#1086;&#1074;&#1099;&#1081;_&#1087;&#1072;&#1082;&#1077;&#1090;.jpg" TargetMode="External"/><Relationship Id="rId110" Type="http://schemas.openxmlformats.org/officeDocument/2006/relationships/hyperlink" Target="http://rodnechok.ru/d/418492/d/redis-duro.jpg" TargetMode="External"/><Relationship Id="rId131" Type="http://schemas.openxmlformats.org/officeDocument/2006/relationships/hyperlink" Target="http://rodnechok.ru/d/418492/d/&#1055;&#1077;&#1090;&#1088;&#1091;&#1096;&#1082;&#1072;_&#1083;&#1080;&#1089;&#1090;&#1086;&#1074;&#1072;&#1103;_&#1056;&#1080;&#1072;&#1083;&#1090;&#1086;.jpg" TargetMode="External"/><Relationship Id="rId327" Type="http://schemas.openxmlformats.org/officeDocument/2006/relationships/hyperlink" Target="http://rodnechok.ru/d/418492/d/&#1052;&#1086;&#1088;&#1082;&#1086;&#1074;&#1100;_F1_&#1057;&#1072;&#1084;&#1072;&#1085;&#1090;&#1072;.jpg" TargetMode="External"/><Relationship Id="rId152" Type="http://schemas.openxmlformats.org/officeDocument/2006/relationships/hyperlink" Target="http://rodnechok.ru/d/418492/d/&#1057;&#1077;&#1083;&#1100;&#1076;&#1077;&#1088;&#1077;&#1081;_&#1082;&#1086;&#1088;&#1085;&#1077;&#1074;&#1086;&#1081;_&#1045;&#1075;&#1086;&#1088;.jpg" TargetMode="External"/><Relationship Id="rId173" Type="http://schemas.openxmlformats.org/officeDocument/2006/relationships/hyperlink" Target="http://rodnechok.ru/d/418492/d/&#1060;&#1072;&#1089;&#1086;&#1083;&#1100;_&#1089;&#1087;&#1072;&#1088;&#1078;&#1077;&#1074;&#1072;&#1103;_&#1047;&#1086;&#1083;&#1086;&#1090;&#1072;&#1103;_&#1057;&#1072;&#1082;&#1089;&#1072;.jpg" TargetMode="External"/><Relationship Id="rId194" Type="http://schemas.openxmlformats.org/officeDocument/2006/relationships/hyperlink" Target="http://rodnechok.ru/d/418492/d/&#1075;&#1080;&#1087;&#1089;&#1086;&#1092;&#1080;&#1083;&#1072;_&#1057;&#1085;&#1077;&#1078;&#1080;&#1085;&#1082;&#1072;.jpg" TargetMode="External"/><Relationship Id="rId208" Type="http://schemas.openxmlformats.org/officeDocument/2006/relationships/hyperlink" Target="http://rodnechok.ru/d/418492/d/&#1073;&#1072;&#1088;&#1093;&#1072;&#1090;&#1094;&#1099;_&#1082;&#1074;&#1080;&#1085;_&#1089;&#1086;&#1092;&#1080;&#1103;.jpg" TargetMode="External"/><Relationship Id="rId229" Type="http://schemas.openxmlformats.org/officeDocument/2006/relationships/hyperlink" Target="http://rodnechok.ru/d/418492/d/&#1075;&#1077;&#1086;&#1088;&#1075;&#1080;&#1085;&#1072;_&#1082;&#1086;&#1083;&#1090;&#1085;&#1077;&#1089;&#1089;.jpg" TargetMode="External"/><Relationship Id="rId240" Type="http://schemas.openxmlformats.org/officeDocument/2006/relationships/hyperlink" Target="http://rodnechok.ru/d/418492/d/&#1062;&#1077;&#1083;&#1086;&#1079;&#1080;&#1103;_&#1075;&#1088;&#1077;&#1073;&#1077;&#1085;&#1095;&#1072;&#1090;&#1072;&#1103;_&#1042;&#1099;&#1089;&#1086;&#1082;&#1072;&#1103;_&#1089;&#1084;&#1077;&#1089;&#1100;.jpg" TargetMode="External"/><Relationship Id="rId261" Type="http://schemas.openxmlformats.org/officeDocument/2006/relationships/hyperlink" Target="http://rodnechok.ru/d/418492/d/&#1050;&#1086;&#1089;&#1084;&#1086;&#1089;_&#1044;&#1077;&#1081;_&#1044;&#1088;&#1080;&#1084;.jpg" TargetMode="External"/><Relationship Id="rId14" Type="http://schemas.openxmlformats.org/officeDocument/2006/relationships/hyperlink" Target="http://rodnechok.ru/d/418492/d/ogurec-konni.jpg" TargetMode="External"/><Relationship Id="rId35" Type="http://schemas.openxmlformats.org/officeDocument/2006/relationships/hyperlink" Target="http://rodnechok.ru/d/418492/d/tomat-haypil-108_1.jpg" TargetMode="External"/><Relationship Id="rId56" Type="http://schemas.openxmlformats.org/officeDocument/2006/relationships/hyperlink" Target="http://rodnechok.ru/d/418492/d/&#1052;&#1086;&#1088;&#1082;&#1086;&#1074;&#1100;_&#1051;&#1086;&#1089;&#1080;&#1085;&#1086;&#1086;&#1089;&#1090;&#1088;&#1086;&#1074;&#1089;&#1082;&#1072;&#1103;_&#1085;&#1086;&#1074;&#1099;&#1081;_&#1087;&#1072;&#1082;&#1077;&#1090;.jpg" TargetMode="External"/><Relationship Id="rId77" Type="http://schemas.openxmlformats.org/officeDocument/2006/relationships/hyperlink" Target="http://rodnechok.ru/d/418492/d/%D0%9A%D0%90%D0%BF%D1%83%D1%81%D1%82%D0%B0_%D0%A1%D0%BB%D0%B0%D0%B2%D0%B0.jpg" TargetMode="External"/><Relationship Id="rId100" Type="http://schemas.openxmlformats.org/officeDocument/2006/relationships/hyperlink" Target="http://rodnechok.ru/d/418492/d/&#1050;&#1072;&#1073;&#1072;&#1095;&#1086;&#1082;_F1_&#1050;&#1072;&#1085;&#1076;&#1077;&#1083;&#1072;.jpg" TargetMode="External"/><Relationship Id="rId282" Type="http://schemas.openxmlformats.org/officeDocument/2006/relationships/hyperlink" Target="http://rodnechok.ru/d/418492/d/&#1053;&#1072;&#1089;&#1090;&#1091;&#1088;&#1094;&#1080;&#1103;_&#1063;&#1077;&#1088;&#1080;_&#1056;&#1086;&#1091;&#1079;.jpg" TargetMode="External"/><Relationship Id="rId317" Type="http://schemas.openxmlformats.org/officeDocument/2006/relationships/hyperlink" Target="http://rodnechok.ru/d/418492/d/&#1044;&#1072;&#1081;&#1082;&#1086;&#1085;_&#1052;&#1080;&#1085;&#1086;&#1074;&#1072;&#1089;&#1080;.jpg" TargetMode="External"/><Relationship Id="rId8" Type="http://schemas.openxmlformats.org/officeDocument/2006/relationships/hyperlink" Target="http://rodnechok.ru/d/418492/d/023.jpg" TargetMode="External"/><Relationship Id="rId51" Type="http://schemas.openxmlformats.org/officeDocument/2006/relationships/hyperlink" Target="http://rodnechok.ru/d/418492/d/&#1052;&#1086;&#1088;&#1082;&#1086;&#1074;&#1100;_F1_&#1053;&#1072;&#1085;&#1076;&#1088;&#1080;&#1085;_&#1085;&#1086;&#1074;&#1099;&#1081;_&#1087;&#1072;&#1082;&#1077;&#1090;.jpg" TargetMode="External"/><Relationship Id="rId72" Type="http://schemas.openxmlformats.org/officeDocument/2006/relationships/hyperlink" Target="http://rodnechok.ru/d/418492/d/kapusta-kolobok.jpg" TargetMode="External"/><Relationship Id="rId93" Type="http://schemas.openxmlformats.org/officeDocument/2006/relationships/hyperlink" Target="http://rodnechok.ru/d/418492/d/svekla-roket.jpg" TargetMode="External"/><Relationship Id="rId98" Type="http://schemas.openxmlformats.org/officeDocument/2006/relationships/hyperlink" Target="http://rodnechok.ru/d/418492/d/kabachok-f1-iskander.jpg" TargetMode="External"/><Relationship Id="rId121" Type="http://schemas.openxmlformats.org/officeDocument/2006/relationships/hyperlink" Target="http://rodnechok.ru/d/418492/d/redis-francuzskiy-zavtrak.jpg" TargetMode="External"/><Relationship Id="rId142" Type="http://schemas.openxmlformats.org/officeDocument/2006/relationships/hyperlink" Target="http://rodnechok.ru/d/418492/d/&#1091;&#1082;&#1088;&#1086;&#1087;_&#1082;&#1091;&#1076;&#1077;&#1089;&#1085;&#1080;&#1082;.jpg" TargetMode="External"/><Relationship Id="rId163" Type="http://schemas.openxmlformats.org/officeDocument/2006/relationships/hyperlink" Target="http://rodnechok.ru/d/418492/d/&#1050;&#1088;&#1077;&#1089;&#1089;-&#1089;&#1072;&#1083;&#1072;&#1090;_&#1044;&#1091;&#1082;&#1072;&#1090;_&#1050;&#1086;&#1089;&#1084;&#1077;&#1103;.jpeg.jpg" TargetMode="External"/><Relationship Id="rId184" Type="http://schemas.openxmlformats.org/officeDocument/2006/relationships/hyperlink" Target="http://rodnechok.ru/d/418492/d/&#1072;&#1089;&#1090;&#1088;&#1072;_&#1076;&#1102;&#1096;&#1077;&#1089;_&#1073;&#1077;&#1083;&#1072;&#1103;.jpg" TargetMode="External"/><Relationship Id="rId189" Type="http://schemas.openxmlformats.org/officeDocument/2006/relationships/hyperlink" Target="http://rodnechok.ru/d/418492/d/&#1072;&#1089;&#1090;&#1088;&#1072;_&#1076;&#1102;&#1096;&#1077;&#1089;_&#1089;&#1084;&#1077;&#1089;&#1100;.jpg" TargetMode="External"/><Relationship Id="rId219" Type="http://schemas.openxmlformats.org/officeDocument/2006/relationships/hyperlink" Target="http://rodnechok.ru/d/418492/d/&#1074;&#1080;&#1086;&#1083;&#1072;_&#1072;&#1083;&#1089;&#1074;&#1072;&#1090;&#1077;&#1088;.jpg" TargetMode="External"/><Relationship Id="rId3" Type="http://schemas.openxmlformats.org/officeDocument/2006/relationships/hyperlink" Target="http://rodnechok.ru/d/418492/d/%D0%9E%D0%B3%D1%83%D1%80%D0%B5%D1%86_F1_%D0%90%D1%86%D1%82%D0%B5%D0%BA.jpg" TargetMode="External"/><Relationship Id="rId214" Type="http://schemas.openxmlformats.org/officeDocument/2006/relationships/hyperlink" Target="http://rodnechok.ru/d/418492/d/&#1074;&#1080;&#1086;&#1083;&#1072;_&#1095;&#1080;&#1089;&#1090;&#1099;&#1081;_&#1082;&#1088;&#1080;&#1089;&#1090;&#1072;&#1083;&#1083;.jpg" TargetMode="External"/><Relationship Id="rId230" Type="http://schemas.openxmlformats.org/officeDocument/2006/relationships/hyperlink" Target="http://rodnechok.ru/d/418492/d/&#1075;&#1086;&#1076;&#1077;&#1094;&#1080;&#1103;_&#1072;&#1079;&#1072;&#1083;&#1080;&#1077;&#1094;&#1074;&#1077;&#1090;&#1082;&#1086;&#1074;&#1072;&#1103;.jpg" TargetMode="External"/><Relationship Id="rId235" Type="http://schemas.openxmlformats.org/officeDocument/2006/relationships/hyperlink" Target="http://rodnechok.ru/d/418492/d/&#1083;&#1086;&#1073;&#1091;&#1083;&#1103;&#1088;&#1080;&#1103;.jpg" TargetMode="External"/><Relationship Id="rId251" Type="http://schemas.openxmlformats.org/officeDocument/2006/relationships/hyperlink" Target="http://rodnechok.ru/d/418492/d/&#1082;&#1072;&#1083;&#1077;&#1085;&#1076;&#1091;&#1083;&#1072;_&#1087;&#1088;&#1080;&#1085;&#1094;_&#1080;&#1085;&#1076;&#1080;&#1080;.jpg" TargetMode="External"/><Relationship Id="rId256" Type="http://schemas.openxmlformats.org/officeDocument/2006/relationships/hyperlink" Target="http://rodnechok.ru/d/418492/d/&#1082;&#1086;&#1089;&#1084;&#1086;&#1089;_&#1075;&#1083;&#1086;&#1088;&#1080;&#1103;.jpg" TargetMode="External"/><Relationship Id="rId277" Type="http://schemas.openxmlformats.org/officeDocument/2006/relationships/hyperlink" Target="http://rodnechok.ru/d/418492/d/&#1085;&#1072;&#1089;&#1090;&#1091;&#1088;&#1094;&#1080;&#1103;_&#1075;&#1086;&#1083;&#1076;&#1077;&#1085;_&#1075;&#1083;&#1080;&#1084;.jpg" TargetMode="External"/><Relationship Id="rId298" Type="http://schemas.openxmlformats.org/officeDocument/2006/relationships/hyperlink" Target="http://rodnechok.ru/d/418492/d/%D0%9E%D0%B3%D1%83%D1%80%D0%B5%D1%86_%D0%9C%D0%B0%D1%80%D0%B8%D1%8F_F1.jpg" TargetMode="External"/><Relationship Id="rId25" Type="http://schemas.openxmlformats.org/officeDocument/2006/relationships/hyperlink" Target="http://rodnechok.ru/d/418492/d/&#1054;&#1075;&#1091;&#1088;&#1077;&#1094;_F1_&#1040;&#1084;&#1091;&#1088;_(&#1041;&#1077;&#1081;&#1086;-&#1040;&#1084;&#1091;&#1088;).jpg" TargetMode="External"/><Relationship Id="rId46" Type="http://schemas.openxmlformats.org/officeDocument/2006/relationships/hyperlink" Target="http://rodnechok.ru/d/418492/d/perec-atlant.jpg" TargetMode="External"/><Relationship Id="rId67" Type="http://schemas.openxmlformats.org/officeDocument/2006/relationships/hyperlink" Target="http://rodnechok.ru/d/418492/d/kapusta-atriya.jpg" TargetMode="External"/><Relationship Id="rId116" Type="http://schemas.openxmlformats.org/officeDocument/2006/relationships/hyperlink" Target="http://rodnechok.ru/d/418492/d/redis-ranniy-krasnyy.jpg" TargetMode="External"/><Relationship Id="rId137" Type="http://schemas.openxmlformats.org/officeDocument/2006/relationships/hyperlink" Target="http://rodnechok.ru/d/418492/d/&#1059;&#1082;&#1088;&#1086;&#1087;%20&#1040;&#1083;&#1083;&#1080;&#1075;&#1072;&#1090;&#1086;&#1088;.jpg" TargetMode="External"/><Relationship Id="rId158" Type="http://schemas.openxmlformats.org/officeDocument/2006/relationships/hyperlink" Target="http://rodnechok.ru/d/418492/d/tykva-ulybka_1.jpg" TargetMode="External"/><Relationship Id="rId272" Type="http://schemas.openxmlformats.org/officeDocument/2006/relationships/hyperlink" Target="http://rodnechok.ru/d/418492/d/&#1094;&#1080;&#1085;&#1080;&#1103;_&#1082;&#1072;&#1082;&#1090;&#1091;&#1089;&#1086;&#1094;&#1074;&#1077;&#1090;&#1082;&#1086;&#1074;&#1072;&#1103;.jpg" TargetMode="External"/><Relationship Id="rId293" Type="http://schemas.openxmlformats.org/officeDocument/2006/relationships/hyperlink" Target="http://rodnechok.ru/d/418492/d/%D0%A1%D0%B0%D0%BB%D0%B0%D1%82_%D0%9A%D1%83%D1%87%D0%B5%D1%80%D1%8F%D0%B2%D0%B5%D1%86_%D0%93%D1%80%D0%B8%D0%B1%D0%BE%D0%B2%D1%81%D0%BA%D0%B8%D0%B9.jpg" TargetMode="External"/><Relationship Id="rId302" Type="http://schemas.openxmlformats.org/officeDocument/2006/relationships/hyperlink" Target="http://rodnechok.ru/d/418492/d/%D0%A2%D0%BE%D0%BC%D0%B0%D1%82_%D0%AF%D0%BC%D0%B0%D0%BB-200_0.jpg" TargetMode="External"/><Relationship Id="rId307" Type="http://schemas.openxmlformats.org/officeDocument/2006/relationships/hyperlink" Target="http://rodnechok.ru/d/418492/d/&#1050;&#1072;&#1087;&#1091;&#1089;&#1090;&#1072;_&#1055;&#1086;&#1076;&#1072;&#1088;&#1086;&#1082;.jpg" TargetMode="External"/><Relationship Id="rId323" Type="http://schemas.openxmlformats.org/officeDocument/2006/relationships/hyperlink" Target="http://rodnechok.ru/d/418492/d/&#1051;&#1077;&#1085;_&#1058;&#1077;&#1084;&#1085;&#1099;&#1082;_&#1075;&#1083;&#1072;&#1079;&#1072;.jpg" TargetMode="External"/><Relationship Id="rId328" Type="http://schemas.openxmlformats.org/officeDocument/2006/relationships/hyperlink" Target="http://rodnechok.ru/d/418492/d/&#1062;&#1080;&#1085;&#1080;&#1103;_&#1048;&#1083;&#1102;&#1084;&#1080;&#1085;&#1072;&#1094;&#1080;&#1103;.jpg" TargetMode="External"/><Relationship Id="rId20" Type="http://schemas.openxmlformats.org/officeDocument/2006/relationships/hyperlink" Target="http://rodnechok.ru/d/418492/d/ogurec-merenga_3.jpg" TargetMode="External"/><Relationship Id="rId41" Type="http://schemas.openxmlformats.org/officeDocument/2006/relationships/hyperlink" Target="http://rodnechok.ru/d/418492/d/tomat-radostnyy_1.jpg" TargetMode="External"/><Relationship Id="rId62" Type="http://schemas.openxmlformats.org/officeDocument/2006/relationships/hyperlink" Target="http://rodnechok.ru/d/418492/d/morkov-royal-forto.jpg" TargetMode="External"/><Relationship Id="rId83" Type="http://schemas.openxmlformats.org/officeDocument/2006/relationships/hyperlink" Target="http://rodnechok.ru/d/418492/d/kapusta-brokkoli-f1-fiesta_1.jpg" TargetMode="External"/><Relationship Id="rId88" Type="http://schemas.openxmlformats.org/officeDocument/2006/relationships/hyperlink" Target="http://rodnechok.ru/d/418492/d/svekla-bordo.jpg" TargetMode="External"/><Relationship Id="rId111" Type="http://schemas.openxmlformats.org/officeDocument/2006/relationships/hyperlink" Target="http://rodnechok.ru/d/418492/d/redis-zhara.jpg" TargetMode="External"/><Relationship Id="rId132" Type="http://schemas.openxmlformats.org/officeDocument/2006/relationships/hyperlink" Target="http://rodnechok.ru/d/418492/d/&#1055;&#1077;&#1090;&#1088;&#1091;&#1096;&#1082;&#1072;_&#1083;&#1080;&#1089;&#1090;&#1086;&#1074;&#1072;&#1103;_&#1048;&#1090;&#1072;&#1083;&#1100;&#1103;&#1085;&#1089;&#1082;&#1080;&#1081;_&#1075;&#1080;&#1075;&#1072;&#1085;&#1090;_&#1085;&#1086;&#1074;&#1099;&#1081;_&#1087;&#1072;&#1082;&#1077;&#1090;.jpg" TargetMode="External"/><Relationship Id="rId153" Type="http://schemas.openxmlformats.org/officeDocument/2006/relationships/hyperlink" Target="http://rodnechok.ru/d/418492/d/&#1057;&#1077;&#1083;&#1100;&#1076;&#1077;&#1088;&#1077;&#1081;%20&#1083;&#1080;&#1089;&#1090;&#1086;&#1074;&#1086;&#1081;%20&#1047;&#1072;&#1093;&#1072;&#1088;.jpg" TargetMode="External"/><Relationship Id="rId174" Type="http://schemas.openxmlformats.org/officeDocument/2006/relationships/hyperlink" Target="http://rodnechok.ru/d/418492/d/&#1060;&#1072;&#1089;&#1086;&#1083;&#1100;_&#1052;&#1086;&#1089;&#1082;&#1086;&#1074;&#1089;&#1082;&#1072;&#1103;_&#1073;&#1077;&#1083;&#1072;&#1103;_&#1079;&#1077;&#1083;&#1077;&#1085;&#1086;&#1089;&#1090;&#1088;&#1091;&#1095;&#1082;&#1086;&#1074;&#1072;&#1103;_556.jpg" TargetMode="External"/><Relationship Id="rId179" Type="http://schemas.openxmlformats.org/officeDocument/2006/relationships/hyperlink" Target="http://rodnechok.ru/d/418492/d/&#1072;&#1075;&#1077;&#1088;&#1072;&#1090;&#1091;&#1084;_&#1076;&#1086;&#1085;&#1076;&#1086;.jpg" TargetMode="External"/><Relationship Id="rId195" Type="http://schemas.openxmlformats.org/officeDocument/2006/relationships/hyperlink" Target="http://rodnechok.ru/d/418492/d/&#1083;&#1102;&#1087;&#1080;&#1085;_&#1084;&#1080;&#1085;&#1072;&#1088;&#1077;&#1090;.jpg" TargetMode="External"/><Relationship Id="rId209" Type="http://schemas.openxmlformats.org/officeDocument/2006/relationships/hyperlink" Target="http://rodnechok.ru/d/418492/d/&#1041;&#1072;&#1088;&#1093;&#1072;&#1090;&#1094;&#1099;_&#1053;&#1072;&#1091;&#1075;&#1090;&#1080;_&#1052;&#1072;&#1088;&#1080;&#1077;&#1090;&#1090;&#1072;.jpg" TargetMode="External"/><Relationship Id="rId190" Type="http://schemas.openxmlformats.org/officeDocument/2006/relationships/hyperlink" Target="http://rodnechok.ru/d/418492/d/&#1072;&#1089;&#1090;&#1088;&#1072;_&#1082;&#1072;&#1083;&#1080;&#1092;&#1086;&#1088;&#1085;&#1080;&#1081;&#1089;&#1082;&#1080;&#1077;_&#1075;&#1080;&#1075;&#1072;&#1085;&#1090;&#1099;.jpg" TargetMode="External"/><Relationship Id="rId204" Type="http://schemas.openxmlformats.org/officeDocument/2006/relationships/hyperlink" Target="http://rodnechok.ru/d/418492/d/&#1073;&#1072;&#1088;&#1093;&#1072;&#1090;&#1094;&#1099;_&#1090;&#1077;&#1085;&#1078;&#1077;&#1088;&#1080;&#1085;.jpg" TargetMode="External"/><Relationship Id="rId220" Type="http://schemas.openxmlformats.org/officeDocument/2006/relationships/hyperlink" Target="http://rodnechok.ru/d/418492/d/&#1074;&#1080;&#1086;&#1083;&#1072;_&#1073;&#1072;&#1084;&#1073;&#1080;&#1085;&#1080;.jpg" TargetMode="External"/><Relationship Id="rId225" Type="http://schemas.openxmlformats.org/officeDocument/2006/relationships/hyperlink" Target="http://rodnechok.ru/d/418492/d/&#1075;&#1077;&#1086;&#1088;&#1075;&#1080;&#1085;&#1099;_&#1076;._&#1075;&#1080;&#1075;&#1072;&#1085;&#1090;&#1099;.jpg" TargetMode="External"/><Relationship Id="rId241" Type="http://schemas.openxmlformats.org/officeDocument/2006/relationships/hyperlink" Target="http://rodnechok.ru/d/418492/d/&#1043;&#1080;&#1087;&#1089;&#1086;&#1092;&#1080;&#1083;&#1072;_&#1080;&#1079;&#1103;&#1097;&#1085;&#1072;&#1103;.jpg" TargetMode="External"/><Relationship Id="rId246" Type="http://schemas.openxmlformats.org/officeDocument/2006/relationships/hyperlink" Target="http://rodnechok.ru/d/418492/d/&#1080;&#1087;&#1086;&#1084;&#1077;&#1103;_&#1093;&#1077;&#1074;&#1077;&#1085;&#1083;&#1080;_&#1073;&#1083;&#1102;.jpg" TargetMode="External"/><Relationship Id="rId267" Type="http://schemas.openxmlformats.org/officeDocument/2006/relationships/hyperlink" Target="http://rodnechok.ru/d/418492/d/&#1087;&#1077;&#1090;&#1091;&#1085;&#1080;&#1103;_&#1073;&#1072;&#1083;&#1082;&#1086;&#1085;.jpg" TargetMode="External"/><Relationship Id="rId288" Type="http://schemas.openxmlformats.org/officeDocument/2006/relationships/hyperlink" Target="http://rodnechok.ru/d/418492/d/belyy-klever-revendel_1.jpg" TargetMode="External"/><Relationship Id="rId15" Type="http://schemas.openxmlformats.org/officeDocument/2006/relationships/hyperlink" Target="http://rodnechok.ru/d/418492/d/ogurec-kuznechik.jpg" TargetMode="External"/><Relationship Id="rId36" Type="http://schemas.openxmlformats.org/officeDocument/2006/relationships/hyperlink" Target="http://rodnechok.ru/d/418492/d/&#1058;&#1086;&#1084;&#1072;&#1090;_&#1041;&#1077;&#1083;&#1099;&#1081;_&#1085;&#1072;&#1083;&#1080;&#1074;_&#1053;&#1086;&#1074;&#1099;&#1081;_&#1087;&#1072;&#1082;&#1077;&#1090;.jpg" TargetMode="External"/><Relationship Id="rId57" Type="http://schemas.openxmlformats.org/officeDocument/2006/relationships/hyperlink" Target="http://rodnechok.ru/d/418492/d/morkov-minikor.jpg" TargetMode="External"/><Relationship Id="rId106" Type="http://schemas.openxmlformats.org/officeDocument/2006/relationships/hyperlink" Target="http://rodnechok.ru/d/418492/d/&#1050;&#1072;&#1073;&#1072;&#1095;&#1086;&#1082;_&#1071;&#1082;&#1086;&#1088;&#1100;.jpg" TargetMode="External"/><Relationship Id="rId127" Type="http://schemas.openxmlformats.org/officeDocument/2006/relationships/hyperlink" Target="http://rodnechok.ru/d/418492/d/salat-rapsodiya_1.jpg" TargetMode="External"/><Relationship Id="rId262" Type="http://schemas.openxmlformats.org/officeDocument/2006/relationships/hyperlink" Target="http://rodnechok.ru/d/418492/d/&#1092;&#1083;&#1086;&#1082;&#1089;_&#1074;&#1099;&#1089;&#1086;&#1082;&#1072;&#1103;_&#1089;&#1084;&#1077;&#1089;&#1100;.jpg" TargetMode="External"/><Relationship Id="rId283" Type="http://schemas.openxmlformats.org/officeDocument/2006/relationships/hyperlink" Target="http://rodnechok.ru/d/418492/d/&#1052;&#1072;&#1090;&#1090;&#1080;&#1086;&#1083;&#1072;_&#1048;&#1084;&#1087;&#1077;&#1088;&#1080;&#1072;&#1083;_(&#1083;&#1077;&#1074;&#1082;&#1086;&#1081;)_&#1089;&#1084;&#1077;&#1089;&#1100;.jpg" TargetMode="External"/><Relationship Id="rId313" Type="http://schemas.openxmlformats.org/officeDocument/2006/relationships/hyperlink" Target="http://rodnechok.ru/d/418492/d/&#1051;&#1091;&#1082;_&#1087;&#1086;&#1088;&#1077;&#1081;_&#1069;&#1083;&#1077;&#1092;&#1072;&#1085;&#1090;_&#1052;&#1057;.jpg" TargetMode="External"/><Relationship Id="rId318" Type="http://schemas.openxmlformats.org/officeDocument/2006/relationships/hyperlink" Target="http://rodnechok.ru/d/418492/d/&#1040;&#1089;&#1090;&#1088;&#1072;_&#1040;&#1083;&#1100;&#1087;&#1080;&#1081;&#1089;&#1082;&#1072;&#1103;_&#1089;&#1084;&#1077;&#1089;&#1100;.jpg" TargetMode="External"/><Relationship Id="rId10" Type="http://schemas.openxmlformats.org/officeDocument/2006/relationships/hyperlink" Target="http://rodnechok.ru/d/418492/d/ogurec-karin.jpg" TargetMode="External"/><Relationship Id="rId31" Type="http://schemas.openxmlformats.org/officeDocument/2006/relationships/hyperlink" Target="http://rodnechok.ru/d/418492/d/%D0%9E%D0%B3%D1%83%D1%80%D0%B5%D1%86_%D0%9A%D1%83%D1%81%D1%82%D0%BE%D0%B2%D0%BE%D0%B9.jpg" TargetMode="External"/><Relationship Id="rId52" Type="http://schemas.openxmlformats.org/officeDocument/2006/relationships/hyperlink" Target="http://rodnechok.ru/d/418492/d/&#1052;&#1086;&#1088;&#1082;&#1086;&#1074;&#1100;_F1_&#1053;&#1072;&#1087;&#1086;&#1083;&#1080;_&#1085;&#1086;&#1074;&#1099;&#1081;_&#1087;&#1072;&#1082;&#1077;&#1090;.jpg" TargetMode="External"/><Relationship Id="rId73" Type="http://schemas.openxmlformats.org/officeDocument/2006/relationships/hyperlink" Target="http://rodnechok.ru/d/418492/d/kapusta-lennoks.jpg" TargetMode="External"/><Relationship Id="rId78" Type="http://schemas.openxmlformats.org/officeDocument/2006/relationships/hyperlink" Target="http://rodnechok.ru/d/418492/d/kapusta-vinson.jpg" TargetMode="External"/><Relationship Id="rId94" Type="http://schemas.openxmlformats.org/officeDocument/2006/relationships/hyperlink" Target="http://rodnechok.ru/d/418492/d/&#1057;&#1074;&#1077;&#1082;&#1083;&#1072;_&#1062;&#1080;&#1083;&#1080;&#1085;&#1076;&#1088;&#1072;_&#1085;&#1086;&#1074;&#1099;&#1081;_&#1087;&#1072;&#1082;&#1077;&#1090;.jpg" TargetMode="External"/><Relationship Id="rId99" Type="http://schemas.openxmlformats.org/officeDocument/2006/relationships/hyperlink" Target="http://rodnechok.ru/d/418492/d/kabachok-f1-kavili_1.jpg" TargetMode="External"/><Relationship Id="rId101" Type="http://schemas.openxmlformats.org/officeDocument/2006/relationships/hyperlink" Target="http://rodnechok.ru/d/418492/d/kabachok-aeronavt.jpg" TargetMode="External"/><Relationship Id="rId122" Type="http://schemas.openxmlformats.org/officeDocument/2006/relationships/hyperlink" Target="http://rodnechok.ru/d/418492/d/&#1089;&#1072;&#1083;&#1072;&#1090;%20&#1072;&#1079;&#1072;&#1088;&#1090;.jpg" TargetMode="External"/><Relationship Id="rId143" Type="http://schemas.openxmlformats.org/officeDocument/2006/relationships/hyperlink" Target="http://rodnechok.ru/d/418492/d/&#1059;&#1082;&#1088;&#1086;&#1087;_&#1050;&#1091;&#1089;&#1090;&#1080;&#1089;&#1090;&#1099;&#1081;.jpg" TargetMode="External"/><Relationship Id="rId148" Type="http://schemas.openxmlformats.org/officeDocument/2006/relationships/hyperlink" Target="http://rodnechok.ru/d/418492/d/&#1051;&#1091;&#1082;-&#1087;&#1086;&#1088;&#1077;&#1081;%20&#1050;&#1072;&#1088;&#1072;&#1090;&#1072;&#1085;&#1089;&#1082;&#1080;&#1081;.jpg" TargetMode="External"/><Relationship Id="rId164" Type="http://schemas.openxmlformats.org/officeDocument/2006/relationships/hyperlink" Target="http://rodnechok.ru/d/418492/d/&#1052;&#1077;&#1083;&#1080;&#1089;&#1089;&#1072;_&#1083;&#1080;&#1084;&#1086;&#1085;&#1085;&#1072;&#1103;.jpg" TargetMode="External"/><Relationship Id="rId169" Type="http://schemas.openxmlformats.org/officeDocument/2006/relationships/hyperlink" Target="http://rodnechok.ru/d/418492/d/&#1056;&#1077;&#1087;&#1072;_&#1055;&#1077;&#1090;&#1088;&#1086;&#1074;&#1089;&#1082;&#1072;&#1103;_&#1085;&#1086;&#1074;&#1099;&#1081;_&#1087;&#1072;&#1082;&#1077;&#1090;.jpg" TargetMode="External"/><Relationship Id="rId185" Type="http://schemas.openxmlformats.org/officeDocument/2006/relationships/hyperlink" Target="http://rodnechok.ru/d/418492/d/&#1072;&#1089;&#1090;&#1088;&#1072;_&#1076;&#1102;&#1096;&#1077;&#1089;_&#1078;&#1077;&#1083;&#1090;&#1072;&#1103;.jpg" TargetMode="External"/><Relationship Id="rId334" Type="http://schemas.openxmlformats.org/officeDocument/2006/relationships/vmlDrawing" Target="../drawings/vmlDrawing1.vml"/><Relationship Id="rId4" Type="http://schemas.openxmlformats.org/officeDocument/2006/relationships/hyperlink" Target="http://rodnechok.ru/d/418492/d/017.jpg" TargetMode="External"/><Relationship Id="rId9" Type="http://schemas.openxmlformats.org/officeDocument/2006/relationships/hyperlink" Target="http://rodnechok.ru/d/418492/d/%D0%BE%D0%B3%D1%83%D1%80%D0%B5%D1%86_F1_%D0%97%D0%BE%D0%B7%D1%83%D0%BB%D1%8F_%D0%BD%D0%BE%D0%B2%D1%8B%D0%B9_%D0%BF%D0%B0%D0%BA%D0%B5%D1%82.jpg" TargetMode="External"/><Relationship Id="rId180" Type="http://schemas.openxmlformats.org/officeDocument/2006/relationships/hyperlink" Target="http://rodnechok.ru/d/418492/d/&#1072;&#1082;&#1074;&#1080;&#1083;&#1077;&#1075;&#1080;&#1103;_&#1084;&#1072;&#1082;_&#1082;&#1072;&#1085;&#1072;.jpg" TargetMode="External"/><Relationship Id="rId210" Type="http://schemas.openxmlformats.org/officeDocument/2006/relationships/hyperlink" Target="http://rodnechok.ru/d/418492/d/&#1041;&#1072;&#1088;&#1093;&#1072;&#1090;&#1094;&#1099;_&#1055;&#1077;&#1090;&#1080;&#1090;_0.jpg" TargetMode="External"/><Relationship Id="rId215" Type="http://schemas.openxmlformats.org/officeDocument/2006/relationships/hyperlink" Target="http://rodnechok.ru/d/418492/d/&#1074;&#1080;&#1086;&#1083;&#1072;_&#1086;&#1088;&#1072;&#1085;&#1078;&#1077;&#1074;&#1086;&#1077;_&#1089;&#1086;&#1083;&#1085;&#1094;&#1077;.jpg" TargetMode="External"/><Relationship Id="rId236" Type="http://schemas.openxmlformats.org/officeDocument/2006/relationships/hyperlink" Target="http://rodnechok.ru/d/418492/d/&#1082;&#1083;&#1072;&#1088;&#1082;&#1080;&#1103;_&#1089;&#1084;&#1077;&#1089;&#1100;.jpg" TargetMode="External"/><Relationship Id="rId257" Type="http://schemas.openxmlformats.org/officeDocument/2006/relationships/hyperlink" Target="http://rodnechok.ru/d/418492/d/&#1082;&#1086;&#1089;&#1084;&#1086;&#1089;_&#1087;&#1086;&#1083;&#1080;&#1076;&#1086;&#1088;.jpg" TargetMode="External"/><Relationship Id="rId278" Type="http://schemas.openxmlformats.org/officeDocument/2006/relationships/hyperlink" Target="http://rodnechok.ru/d/418492/d/&#1085;&#1072;&#1089;&#1090;&#1091;&#1088;&#1094;&#1080;&#1103;_&#1089;&#1082;&#1072;&#1088;&#1083;&#1077;&#1090;_&#1075;&#1083;&#1080;&#1084;.jpg" TargetMode="External"/><Relationship Id="rId26" Type="http://schemas.openxmlformats.org/officeDocument/2006/relationships/hyperlink" Target="http://rodnechok.ru/d/418492/d/020.jpg" TargetMode="External"/><Relationship Id="rId231" Type="http://schemas.openxmlformats.org/officeDocument/2006/relationships/hyperlink" Target="http://rodnechok.ru/d/418492/d/&#1075;&#1086;&#1076;&#1077;&#1094;&#1080;&#1103;_&#1084;&#1086;&#1085;&#1072;&#1088;&#1093;.jpg" TargetMode="External"/><Relationship Id="rId252" Type="http://schemas.openxmlformats.org/officeDocument/2006/relationships/hyperlink" Target="http://rodnechok.ru/d/418492/d/&#1082;&#1072;&#1083;&#1077;&#1085;&#1076;&#1091;&#1083;&#1072;_&#1082;&#1072;&#1073;&#1083;&#1091;&#1085;&#1072;.jpg" TargetMode="External"/><Relationship Id="rId273" Type="http://schemas.openxmlformats.org/officeDocument/2006/relationships/hyperlink" Target="http://rodnechok.ru/d/418492/d/&#1094;&#1080;&#1085;&#1085;&#1080;&#1103;_&#1072;&#1083;&#1086;&#1077;_&#1087;&#1083;&#1072;&#1084;&#1103;.jpg" TargetMode="External"/><Relationship Id="rId294" Type="http://schemas.openxmlformats.org/officeDocument/2006/relationships/hyperlink" Target="http://rodnechok.ru/d/418492/d/%D0%9A%D0%B0%D0%BF%D1%83%D1%81%D1%82%D0%B0_%D0%BF%D0%B5%D0%BA%D0%B8%D0%BD%D1%81%D0%BA%D0%B0%D1%8F_F1_%D0%93%D0%B8%D0%B4%D1%80%D0%B0.jpg" TargetMode="External"/><Relationship Id="rId308" Type="http://schemas.openxmlformats.org/officeDocument/2006/relationships/hyperlink" Target="http://rodnechok.ru/d/418492/d/&#1050;&#1072;&#1087;&#1091;&#1089;&#1090;&#1072;_&#1073;&#1088;&#1086;&#1082;&#1082;&#1086;&#1083;&#1080;_&#1058;&#1086;&#1085;&#1091;&#1089;_0.jpg" TargetMode="External"/><Relationship Id="rId329" Type="http://schemas.openxmlformats.org/officeDocument/2006/relationships/hyperlink" Target="http://rodnechok.ru/d/418492/d/&#1051;&#1086;&#1073;&#1091;&#1083;&#1103;&#1088;&#1080;&#1103;_&#1089;&#1084;&#1077;&#1089;&#1100;.jpg" TargetMode="External"/><Relationship Id="rId47" Type="http://schemas.openxmlformats.org/officeDocument/2006/relationships/hyperlink" Target="http://rodnechok.ru/d/418492/d/perec-bogatyr.jpg" TargetMode="External"/><Relationship Id="rId68" Type="http://schemas.openxmlformats.org/officeDocument/2006/relationships/hyperlink" Target="http://rodnechok.ru/d/418492/d/&#1082;&#1072;&#1087;&#1091;&#1089;&#1090;&#1072;_F1_C&#1102;&#1088;&#1087;&#1088;&#1080;&#1079;.jpg" TargetMode="External"/><Relationship Id="rId89" Type="http://schemas.openxmlformats.org/officeDocument/2006/relationships/hyperlink" Target="http://rodnechok.ru/d/418492/d/svekla-bikores_1.jpg" TargetMode="External"/><Relationship Id="rId112" Type="http://schemas.openxmlformats.org/officeDocument/2006/relationships/hyperlink" Target="http://rodnechok.ru/d/418492/d/&#1056;&#1077;&#1076;&#1080;&#1089;_&#1056;&#1086;&#1079;&#1086;&#1074;&#1086;-&#1082;&#1088;&#1072;&#1089;&#1085;&#1099;&#1081;_&#1089;_&#1073;&#1077;&#1083;&#1099;&#1084;_&#1082;&#1086;&#1085;&#1095;&#1080;&#1082;&#1086;&#1084;_&#1085;&#1086;&#1074;&#1099;&#1081;_&#1087;&#1072;&#1082;&#1077;&#1090;.jpg" TargetMode="External"/><Relationship Id="rId133" Type="http://schemas.openxmlformats.org/officeDocument/2006/relationships/hyperlink" Target="http://rodnechok.ru/d/418492/d/&#1055;&#1077;&#1090;&#1088;&#1091;&#1096;&#1082;&#1072;_&#1082;&#1086;&#1088;&#1085;&#1077;&#1074;&#1072;&#1103;_&#1048;&#1075;&#1083;.jpg" TargetMode="External"/><Relationship Id="rId154" Type="http://schemas.openxmlformats.org/officeDocument/2006/relationships/hyperlink" Target="http://rodnechok.ru/d/418492/d/&#1057;&#1077;&#1083;&#1100;&#1076;&#1077;&#1088;&#1077;&#1081;_&#1095;&#1077;&#1088;&#1077;&#1096;&#1082;&#1086;&#1074;&#1099;&#1081;_&#1058;&#1072;&#1085;&#1075;&#1086;.jpg" TargetMode="External"/><Relationship Id="rId175" Type="http://schemas.openxmlformats.org/officeDocument/2006/relationships/hyperlink" Target="http://rodnechok.ru/d/418492/d/&#1060;&#1072;&#1089;&#1086;&#1083;&#1100;_&#1089;&#1087;&#1072;&#1088;&#1078;&#1077;&#1074;&#1072;&#1103;_&#1057;&#1086;&#1092;&#1080;&#1103;.jpg" TargetMode="External"/><Relationship Id="rId196" Type="http://schemas.openxmlformats.org/officeDocument/2006/relationships/hyperlink" Target="http://rodnechok.ru/d/418492/d/&#1083;&#1080;&#1093;&#1085;&#1080;&#1089;_&#1093;&#1072;&#1083;&#1094;&#1077;&#1076;&#1086;&#1085;&#1089;&#1082;&#1080;&#1081;.jpg" TargetMode="External"/><Relationship Id="rId200" Type="http://schemas.openxmlformats.org/officeDocument/2006/relationships/hyperlink" Target="http://rodnechok.ru/d/418492/d/&#1082;&#1086;&#1083;&#1086;&#1082;&#1086;&#1083;&#1100;&#1095;&#1080;&#1082;_&#1087;&#1077;&#1088;&#1089;&#1080;&#1082;&#1086;&#1083;&#1080;&#1089;&#1090;&#1085;&#1099;&#1081;.jpg" TargetMode="External"/><Relationship Id="rId16" Type="http://schemas.openxmlformats.org/officeDocument/2006/relationships/hyperlink" Target="http://rodnechok.ru/d/418492/d/025.jpg" TargetMode="External"/><Relationship Id="rId221" Type="http://schemas.openxmlformats.org/officeDocument/2006/relationships/hyperlink" Target="http://rodnechok.ru/d/418492/d/&#1043;&#1074;&#1086;&#1079;&#1076;&#1080;&#1082;&#1072;_&#1089;&#1072;&#1076;&#1086;&#1074;&#1072;&#1103;_&#1043;&#1088;&#1077;&#1085;&#1072;&#1076;&#1080;&#1085;.jpg" TargetMode="External"/><Relationship Id="rId242" Type="http://schemas.openxmlformats.org/officeDocument/2006/relationships/hyperlink" Target="http://rodnechok.ru/d/418492/d/&#1094;&#1080;&#1085;&#1077;&#1088;&#1072;&#1088;&#1080;&#1103;.jpg" TargetMode="External"/><Relationship Id="rId263" Type="http://schemas.openxmlformats.org/officeDocument/2006/relationships/hyperlink" Target="http://rodnechok.ru/d/418492/d/&#1085;&#1072;&#1089;&#1090;&#1091;&#1088;&#1094;&#1080;&#1103;_&#1076;&#1083;&#1080;&#1085;&#1085;&#1086;&#1089;&#1090;&#1077;&#1073;&#1077;&#1083;&#1100;&#1085;&#1072;&#1103;_&#1089;&#1084;&#1077;&#1089;&#1100;.jpg" TargetMode="External"/><Relationship Id="rId284" Type="http://schemas.openxmlformats.org/officeDocument/2006/relationships/hyperlink" Target="http://rodnechok.ru/d/418492/d/gazon-izyaschnaya-luzhayka_1.jpg" TargetMode="External"/><Relationship Id="rId319" Type="http://schemas.openxmlformats.org/officeDocument/2006/relationships/hyperlink" Target="http://rodnechok.ru/d/418492/d/&#1040;&#1089;&#1090;&#1088;&#1072;_&#1044;&#1102;&#1096;&#1077;&#1089;_&#1088;&#1086;&#1079;&#1086;&#1074;&#1072;&#1103;.jpg" TargetMode="External"/><Relationship Id="rId37" Type="http://schemas.openxmlformats.org/officeDocument/2006/relationships/hyperlink" Target="http://rodnechok.ru/d/418492/d/tomat-budenovka_2.jpg" TargetMode="External"/><Relationship Id="rId58" Type="http://schemas.openxmlformats.org/officeDocument/2006/relationships/hyperlink" Target="http://rodnechok.ru/d/418492/d/&#1052;&#1086;&#1088;&#1082;&#1086;&#1074;&#1100;_F1__&#1041;&#1072;&#1083;&#1090;&#1080;&#1084;&#1086;&#1088;_&#1085;&#1086;&#1074;&#1099;&#1081;_&#1087;&#1072;&#1082;&#1077;&#1090;.jpg" TargetMode="External"/><Relationship Id="rId79" Type="http://schemas.openxmlformats.org/officeDocument/2006/relationships/hyperlink" Target="http://rodnechok.ru/d/418492/d/kapusta-cv.-f1-fridom_1.jpg" TargetMode="External"/><Relationship Id="rId102" Type="http://schemas.openxmlformats.org/officeDocument/2006/relationships/hyperlink" Target="http://rodnechok.ru/d/418492/d/&#1050;&#1072;&#1073;&#1072;&#1095;&#1086;&#1082;_&#1043;&#1088;&#1080;&#1073;&#1086;&#1074;&#1089;&#1082;&#1080;&#1081;_37_&#1085;&#1086;&#1074;&#1099;&#1081;_&#1087;&#1072;&#1082;&#1077;&#1090;.jpg" TargetMode="External"/><Relationship Id="rId123" Type="http://schemas.openxmlformats.org/officeDocument/2006/relationships/hyperlink" Target="http://rodnechok.ru/d/418492/d/&#1057;&#1072;&#1083;&#1072;&#1090;%20&#1042;&#1080;&#1096;&#1085;&#1074;&#1072;&#1103;%20&#1076;&#1099;&#1084;&#1082;&#1072;%20&#1087;&#1072;&#1082;&#1077;&#1090;.jpg" TargetMode="External"/><Relationship Id="rId144" Type="http://schemas.openxmlformats.org/officeDocument/2006/relationships/hyperlink" Target="http://rodnechok.ru/d/418492/d/&#1051;&#1091;&#1082;-&#1073;&#1072;&#1090;&#1091;&#1085;%20&#1040;&#1087;&#1088;&#1077;&#1083;&#1100;&#1089;&#1082;&#1080;&#1081;.jpg" TargetMode="External"/><Relationship Id="rId330" Type="http://schemas.openxmlformats.org/officeDocument/2006/relationships/hyperlink" Target="http://rodnechok.ru/d/418492/d/&#1087;&#1086;&#1084;&#1087;&#1086;&#1085;&#1085;&#1072;&#1103;.jpg" TargetMode="External"/><Relationship Id="rId90" Type="http://schemas.openxmlformats.org/officeDocument/2006/relationships/hyperlink" Target="http://rodnechok.ru/d/418492/d/&#1057;&#1074;&#1077;&#1082;&#1083;&#1072;_&#1044;&#1074;&#1091;&#1089;&#1077;&#1084;&#1103;&#1085;&#1085;&#1072;&#1103;_&#1058;&#1057;&#1061;&#1040;.jpg" TargetMode="External"/><Relationship Id="rId165" Type="http://schemas.openxmlformats.org/officeDocument/2006/relationships/hyperlink" Target="http://rodnechok.ru/d/418492/d/&#1055;&#1072;&#1090;&#1080;&#1089;&#1089;&#1086;&#1085;&#1099;_&#1041;&#1077;&#1083;&#1099;&#1077;-13.jpg" TargetMode="External"/><Relationship Id="rId186" Type="http://schemas.openxmlformats.org/officeDocument/2006/relationships/hyperlink" Target="http://rodnechok.ru/d/418492/d/&#1072;&#1089;&#1090;&#1088;&#1072;_&#1076;&#1102;&#1096;&#1077;&#1089;_&#1087;&#1077;&#1088;&#1089;&#1080;&#1082;&#1086;&#1074;&#1072;&#1103;.jpg" TargetMode="External"/><Relationship Id="rId211" Type="http://schemas.openxmlformats.org/officeDocument/2006/relationships/hyperlink" Target="http://rodnechok.ru/d/418492/d/&#1074;&#1072;&#1089;&#1080;&#1083;&#1077;&#1082;_&#1074;&#1099;&#1089;&#1086;&#1082;&#1080;&#1081;_&#1089;&#1084;.jpg" TargetMode="External"/><Relationship Id="rId232" Type="http://schemas.openxmlformats.org/officeDocument/2006/relationships/hyperlink" Target="http://rodnechok.ru/d/418492/d/&#1075;&#1086;&#1076;&#1077;&#1094;&#1080;&#1103;_&#1089;&#1080;&#1073;&#1080;&#1083;_&#1096;&#1077;&#1088;&#1074;&#1091;&#1076;.jpg" TargetMode="External"/><Relationship Id="rId253" Type="http://schemas.openxmlformats.org/officeDocument/2006/relationships/hyperlink" Target="http://rodnechok.ru/d/418492/d/&#1082;&#1072;&#1083;&#1077;&#1085;&#1076;&#1091;&#1083;&#1072;_&#1082;&#1088;&#1077;&#1084;_&#1073;&#1100;&#1102;&#1090;&#1080;.jpg" TargetMode="External"/><Relationship Id="rId274" Type="http://schemas.openxmlformats.org/officeDocument/2006/relationships/hyperlink" Target="http://rodnechok.ru/d/418492/d/&#1094;&#1080;&#1085;&#1085;&#1080;&#1103;_&#1087;&#1086;&#1083;&#1103;&#1088;&#1085;&#1099;&#1081;_&#1084;&#1077;&#1076;&#1074;&#1077;&#1076;&#1100;.jpg" TargetMode="External"/><Relationship Id="rId295" Type="http://schemas.openxmlformats.org/officeDocument/2006/relationships/hyperlink" Target="http://rodnechok.ru/d/418492/d/%D0%9A%D0%B0%D0%B1%D0%B0%D1%87%D0%BE%D0%BA_%D0%AF%D1%81%D0%BC%D0%B8%D0%BD_F1.jpg" TargetMode="External"/><Relationship Id="rId309" Type="http://schemas.openxmlformats.org/officeDocument/2006/relationships/hyperlink" Target="http://rodnechok.ru/d/418492/d/&#1050;&#1072;&#1087;&#1091;&#1089;&#1090;&#1072;_&#1073;&#1088;&#1102;&#1089;&#1089;&#1077;&#1083;&#1100;&#1089;&#1082;&#1072;&#1103;_&#1043;&#1077;&#1088;&#1082;&#1091;&#1083;&#1077;&#1089;.jpg" TargetMode="External"/><Relationship Id="rId27" Type="http://schemas.openxmlformats.org/officeDocument/2006/relationships/hyperlink" Target="http://rodnechok.ru/d/418492/d/%D0%9E%D0%B3%D1%83%D1%80%D0%B5%D1%86_F1_%D0%A3%D1%80%D0%B0%D0%BD.jpg" TargetMode="External"/><Relationship Id="rId48" Type="http://schemas.openxmlformats.org/officeDocument/2006/relationships/hyperlink" Target="http://rodnechok.ru/d/418492/d/perec-volove-uho_1.jpg" TargetMode="External"/><Relationship Id="rId69" Type="http://schemas.openxmlformats.org/officeDocument/2006/relationships/hyperlink" Target="http://rodnechok.ru/d/418492/d/kapusta-rinda.jpg" TargetMode="External"/><Relationship Id="rId113" Type="http://schemas.openxmlformats.org/officeDocument/2006/relationships/hyperlink" Target="http://rodnechok.ru/d/418492/d/redis-ledyanaya-sosulka.jpg" TargetMode="External"/><Relationship Id="rId134" Type="http://schemas.openxmlformats.org/officeDocument/2006/relationships/hyperlink" Target="http://rodnechok.ru/d/418492/d/&#1055;&#1077;&#1090;&#1088;&#1091;&#1096;&#1082;&#1072;_&#1082;&#1086;&#1088;&#1085;&#1077;&#1074;&#1072;&#1103;_&#1057;&#1072;&#1093;&#1072;&#1088;&#1085;&#1072;&#1103;_2.jpg" TargetMode="External"/><Relationship Id="rId320" Type="http://schemas.openxmlformats.org/officeDocument/2006/relationships/hyperlink" Target="http://rodnechok.ru/d/418492/d/&#1040;&#1089;&#1090;&#1088;&#1072;_&#1044;&#1102;&#1096;&#1077;&#1089;_&#1089;&#1080;&#1085;&#1103;&#1103;.jpg" TargetMode="External"/><Relationship Id="rId80" Type="http://schemas.openxmlformats.org/officeDocument/2006/relationships/hyperlink" Target="http://rodnechok.ru/d/418492/d/kapusta-lateman.jpg" TargetMode="External"/><Relationship Id="rId155" Type="http://schemas.openxmlformats.org/officeDocument/2006/relationships/hyperlink" Target="http://rodnechok.ru/d/418492/d/tykva-zimnyaya-sladkaya.jpg" TargetMode="External"/><Relationship Id="rId176" Type="http://schemas.openxmlformats.org/officeDocument/2006/relationships/hyperlink" Target="http://rodnechok.ru/d/418492/d/&#1064;&#1087;&#1080;&#1085;&#1072;&#1090;%20F1%20&#1057;&#1087;&#1077;&#1081;&#1089;.jpg" TargetMode="External"/><Relationship Id="rId197" Type="http://schemas.openxmlformats.org/officeDocument/2006/relationships/hyperlink" Target="http://rodnechok.ru/d/418492/d/&#1087;&#1080;&#1088;&#1077;&#1090;&#1088;&#1091;&#1084;.jpg" TargetMode="External"/><Relationship Id="rId201" Type="http://schemas.openxmlformats.org/officeDocument/2006/relationships/hyperlink" Target="http://rodnechok.ru/d/418492/d/&#1073;&#1072;&#1088;&#1093;&#1072;&#1090;&#1094;&#1099;_&#1097;&#1077;&#1083;&#1082;&#1091;&#1085;&#1095;&#1080;&#1082;.jpg" TargetMode="External"/><Relationship Id="rId222" Type="http://schemas.openxmlformats.org/officeDocument/2006/relationships/hyperlink" Target="http://rodnechok.ru/d/418492/d/gvozdika-tureckaya-super-dupleks_1.jpg" TargetMode="External"/><Relationship Id="rId243" Type="http://schemas.openxmlformats.org/officeDocument/2006/relationships/hyperlink" Target="http://rodnechok.ru/d/418492/d/&#1058;&#1072;&#1073;&#1072;&#1082;_&#1076;&#1091;&#1096;&#1080;&#1089;&#1090;&#1099;&#1081;.jpg" TargetMode="External"/><Relationship Id="rId264" Type="http://schemas.openxmlformats.org/officeDocument/2006/relationships/hyperlink" Target="http://rodnechok.ru/d/418492/d/&#1087;&#1077;&#1090;&#1091;&#1085;&#1080;&#1103;_&#1089;&#1085;&#1077;&#1078;&#1085;&#1099;&#1081;_&#1096;&#1072;&#1088;.jpg" TargetMode="External"/><Relationship Id="rId285" Type="http://schemas.openxmlformats.org/officeDocument/2006/relationships/hyperlink" Target="http://rodnechok.ru/d/418492/d/gazon-barhat-korolevy_1.jpg" TargetMode="External"/><Relationship Id="rId17" Type="http://schemas.openxmlformats.org/officeDocument/2006/relationships/hyperlink" Target="http://rodnechok.ru/d/418492/d/016.jpg" TargetMode="External"/><Relationship Id="rId38" Type="http://schemas.openxmlformats.org/officeDocument/2006/relationships/hyperlink" Target="http://rodnechok.ru/d/418492/d/tomat-buyan_3.jpg" TargetMode="External"/><Relationship Id="rId59" Type="http://schemas.openxmlformats.org/officeDocument/2006/relationships/hyperlink" Target="http://rodnechok.ru/d/418492/d/morkov-nantskaya-4.jpg" TargetMode="External"/><Relationship Id="rId103" Type="http://schemas.openxmlformats.org/officeDocument/2006/relationships/hyperlink" Target="http://rodnechok.ru/d/418492/d/&#1050;&#1072;&#1073;&#1072;&#1095;&#1086;&#1082;_&#1047;&#1077;&#1073;&#1088;&#1072;_&#1085;&#1086;&#1074;&#1099;&#1081;_&#1087;&#1072;&#1082;&#1077;&#1090;.jpg" TargetMode="External"/><Relationship Id="rId124" Type="http://schemas.openxmlformats.org/officeDocument/2006/relationships/hyperlink" Target="http://rodnechok.ru/d/418492/d/&#1089;&#1072;&#1083;&#1072;&#1090;%20&#1083;&#1086;&#1088;&#1072;&#1085;&#1076;.jpg" TargetMode="External"/><Relationship Id="rId310" Type="http://schemas.openxmlformats.org/officeDocument/2006/relationships/hyperlink" Target="http://rodnechok.ru/d/418492/d/&#1057;&#1072;&#1083;&#1072;&#1090;_&#1042;&#1077;&#1083;&#1080;&#1082;&#1080;&#1077;_&#1086;&#1079;&#1077;&#1088;&#1072;_659.jpg" TargetMode="External"/><Relationship Id="rId70" Type="http://schemas.openxmlformats.org/officeDocument/2006/relationships/hyperlink" Target="http://rodnechok.ru/d/418492/d/&#1050;&#1072;&#1087;&#1091;&#1089;&#1090;&#1072;_&#1060;&#1072;&#1074;&#1086;&#1088;&#1080;&#1090;.jpg" TargetMode="External"/><Relationship Id="rId91" Type="http://schemas.openxmlformats.org/officeDocument/2006/relationships/hyperlink" Target="http://rodnechok.ru/d/418492/d/krasnyy-shar.jpg" TargetMode="External"/><Relationship Id="rId145" Type="http://schemas.openxmlformats.org/officeDocument/2006/relationships/hyperlink" Target="http://rodnechok.ru/d/418492/d/&#1051;&#1091;&#1082;-&#1073;&#1072;&#1090;&#1091;&#1085;_F1_&#1051;&#1086;&#1085;&#1075;_&#1059;&#1072;&#1081;&#1090;_&#1050;&#1086;&#1096;&#1080;&#1075;&#1072;&#1103;.jpg" TargetMode="External"/><Relationship Id="rId166" Type="http://schemas.openxmlformats.org/officeDocument/2006/relationships/hyperlink" Target="http://rodnechok.ru/d/418492/d/&#1055;&#1072;&#1090;&#1080;&#1089;&#1089;&#1086;&#1085;&#1099;_&#1057;&#1086;&#1083;&#1085;&#1099;&#1096;&#1082;&#1086;.jpg" TargetMode="External"/><Relationship Id="rId187" Type="http://schemas.openxmlformats.org/officeDocument/2006/relationships/hyperlink" Target="http://rodnechok.ru/d/418492/d/&#1072;&#1089;&#1090;&#1088;&#1072;_&#1076;&#1102;&#1096;&#1077;&#1089;_&#1088;&#1086;&#1079;&#1086;&#1074;&#1072;&#1103;_&#1089;_&#1073;&#1077;&#1083;&#1099;&#1084;.jpg" TargetMode="External"/><Relationship Id="rId331" Type="http://schemas.openxmlformats.org/officeDocument/2006/relationships/hyperlink" Target="http://rodnechok.ru/d/418492/d/&#1040;&#1089;&#1090;&#1088;&#1072;_&#1056;&#1080;&#1074;&#1100;&#1077;&#1088;&#1072;_&#1089;&#1084;&#1077;&#1089;&#1100;.jpg" TargetMode="External"/><Relationship Id="rId1" Type="http://schemas.openxmlformats.org/officeDocument/2006/relationships/hyperlink" Target="http://rodnechok.ru/d/418492/d/014.jpg" TargetMode="External"/><Relationship Id="rId212" Type="http://schemas.openxmlformats.org/officeDocument/2006/relationships/hyperlink" Target="http://rodnechok.ru/d/418492/d/&#1074;&#1072;&#1089;&#1080;&#1083;&#1077;&#1082;_&#1087;&#1086;&#1083;&#1100;&#1082;&#1072;_&#1076;&#1086;&#1090;.jpg" TargetMode="External"/><Relationship Id="rId233" Type="http://schemas.openxmlformats.org/officeDocument/2006/relationships/hyperlink" Target="http://rodnechok.ru/d/418492/d/&#1087;&#1086;&#1088;&#1090;&#1091;&#1083;&#1072;&#1091;.jpg" TargetMode="External"/><Relationship Id="rId254" Type="http://schemas.openxmlformats.org/officeDocument/2006/relationships/hyperlink" Target="http://rodnechok.ru/d/418492/d/&#1076;&#1091;&#1096;&#1080;&#1089;&#1090;&#1099;&#1081;_&#1075;&#1086;&#1088;&#1086;&#1096;&#1077;&#1082;_&#1082;&#1086;&#1088;&#1086;&#1083;&#1077;&#1074;&#1089;&#1082;&#1072;&#1103;_&#1089;&#1077;&#1084;&#1100;&#1103;.jpg" TargetMode="External"/><Relationship Id="rId28" Type="http://schemas.openxmlformats.org/officeDocument/2006/relationships/hyperlink" Target="http://rodnechok.ru/d/418492/d/&#1086;&#1075;&#1091;&#1088;&#1077;&#1094;_&#1101;&#1082;&#1086;&#1083;&#1100;.jpg" TargetMode="External"/><Relationship Id="rId49" Type="http://schemas.openxmlformats.org/officeDocument/2006/relationships/hyperlink" Target="http://rodnechok.ru/d/418492/d/perec-kaliforniyskoe-chudo.jpg" TargetMode="External"/><Relationship Id="rId114" Type="http://schemas.openxmlformats.org/officeDocument/2006/relationships/hyperlink" Target="http://rodnechok.ru/d/418492/d/&#1056;&#1077;&#1076;&#1080;&#1089;_&#1052;&#1086;&#1093;&#1086;&#1074;&#1089;&#1082;&#1080;&#1081;.jpg" TargetMode="External"/><Relationship Id="rId275" Type="http://schemas.openxmlformats.org/officeDocument/2006/relationships/hyperlink" Target="http://rodnechok.ru/d/418492/d/&#1094;&#1080;&#1085;&#1085;&#1080;&#1103;_&#1092;&#1080;&#1086;&#1083;&#1077;&#1090;&#1086;&#1074;&#1072;&#1103;_&#1082;&#1086;&#1088;&#1086;&#1083;&#1077;&#1074;&#1072;.jpg" TargetMode="External"/><Relationship Id="rId296" Type="http://schemas.openxmlformats.org/officeDocument/2006/relationships/hyperlink" Target="http://rodnechok.ru/d/418492/d/%D0%9A%D0%B0%D0%B1%D0%B0%D1%87%D0%BE%D0%BA_%D0%90%D0%BB%D1%8C%D0%B1%D0%B0_F1.jpg" TargetMode="External"/><Relationship Id="rId300" Type="http://schemas.openxmlformats.org/officeDocument/2006/relationships/hyperlink" Target="http://rodnechok.ru/d/418492/d/%D0%9E%D0%B3%D1%83%D1%80%D0%B5%D1%86_F1_%D0%90%D0%BF%D1%80%D0%B5%D0%BB%D1%8C%D1%81%D0%BA%D0%B8%D0%B9_0.jpg" TargetMode="External"/><Relationship Id="rId60" Type="http://schemas.openxmlformats.org/officeDocument/2006/relationships/hyperlink" Target="http://rodnechok.ru/d/418492/d/&#1052;&#1086;&#1088;&#1082;&#1086;&#1074;&#1100;_&#1053;&#1072;&#1085;&#1090;&#1089;&#1082;&#1072;&#1103;_&#1091;&#1083;&#1091;&#1095;&#1096;&#1077;&#1085;&#1085;&#1072;&#1103;_&#1085;&#1086;&#1074;&#1099;&#1081;_&#1087;&#1072;&#1082;&#1077;&#1090;.jpg" TargetMode="External"/><Relationship Id="rId81" Type="http://schemas.openxmlformats.org/officeDocument/2006/relationships/hyperlink" Target="http://rodnechok.ru/d/418492/d/kapusta-4-sezona.jpg" TargetMode="External"/><Relationship Id="rId135" Type="http://schemas.openxmlformats.org/officeDocument/2006/relationships/hyperlink" Target="http://rodnechok.ru/d/418492/d/&#1055;&#1077;&#1090;&#1088;&#1091;&#1096;&#1082;&#1072;_&#1082;&#1091;&#1076;&#1088;&#1103;&#1074;&#1072;&#1103;_&#1052;&#1086;&#1089;&#1082;&#1088;&#1072;&#1091;&#1079;&#1077;_&#1085;&#1086;&#1074;&#1099;&#1081;_&#1087;&#1072;&#1082;&#1077;&#1090;.jpeg.jpg" TargetMode="External"/><Relationship Id="rId156" Type="http://schemas.openxmlformats.org/officeDocument/2006/relationships/hyperlink" Target="http://rodnechok.ru/d/418492/d/tykva-konfetka.jpg" TargetMode="External"/><Relationship Id="rId177" Type="http://schemas.openxmlformats.org/officeDocument/2006/relationships/hyperlink" Target="http://rodnechok.ru/d/418492/d/&#1065;&#1072;&#1074;&#1077;&#1083;&#1100;%20&#1041;&#1077;&#1083;&#1100;&#1074;&#1080;&#1083;&#1100;&#1089;&#1082;&#1080;&#1081;.jpg" TargetMode="External"/><Relationship Id="rId198" Type="http://schemas.openxmlformats.org/officeDocument/2006/relationships/hyperlink" Target="http://rodnechok.ru/d/418492/d/&#1060;&#1080;&#1079;&#1072;&#1083;&#1080;&#1089;_&#1060;&#1088;&#1072;&#1085;&#1082;&#1077;&#1090;&#1080;.jpg" TargetMode="External"/><Relationship Id="rId321" Type="http://schemas.openxmlformats.org/officeDocument/2006/relationships/hyperlink" Target="http://rodnechok.ru/d/418492/d/&#1040;&#1089;&#1090;&#1088;&#1072;_&#1044;&#1102;&#1096;&#1077;&#1089;_&#1051;&#1077;&#1090;&#1085;&#1077;&#1077;_&#1086;&#1095;&#1072;&#1088;&#1086;&#1074;&#1072;&#1085;&#1080;&#1077;,_&#1089;&#1084;&#1077;&#1089;&#1100;.jpg" TargetMode="External"/><Relationship Id="rId202" Type="http://schemas.openxmlformats.org/officeDocument/2006/relationships/hyperlink" Target="http://rodnechok.ru/d/418492/d/&#1073;&#1072;&#1088;&#1093;&#1072;&#1090;&#1094;&#1099;_&#1075;&#1072;&#1074;&#1072;&#1080;.jpg" TargetMode="External"/><Relationship Id="rId223" Type="http://schemas.openxmlformats.org/officeDocument/2006/relationships/hyperlink" Target="http://rodnechok.ru/d/418492/d/&#1075;&#1074;&#1086;&#1079;&#1076;&#1080;&#1082;&#1072;_&#1082;&#1080;&#1090;&#1072;&#1081;&#1089;&#1082;&#1072;&#1103;.jpg" TargetMode="External"/><Relationship Id="rId244" Type="http://schemas.openxmlformats.org/officeDocument/2006/relationships/hyperlink" Target="http://rodnechok.ru/d/418492/d/&#1069;&#1096;&#1096;&#1086;&#1083;&#1100;&#1094;&#1080;&#1103;_&#1041;&#1072;&#1083;&#1077;&#1088;&#1080;&#1085;&#1072;.jpg" TargetMode="External"/><Relationship Id="rId18" Type="http://schemas.openxmlformats.org/officeDocument/2006/relationships/hyperlink" Target="http://rodnechok.ru/d/418492/d/019.jpg" TargetMode="External"/><Relationship Id="rId39" Type="http://schemas.openxmlformats.org/officeDocument/2006/relationships/hyperlink" Target="http://rodnechok.ru/d/418492/d/%D0%A2%D0%BE%D0%BC%D0%B0%D1%82_%D0%91%D1%8B%D1%87%D1%8C%D0%B5_%D1%81%D0%B5%D1%80%D0%B4%D1%86%D0%B5_%D0%BD%D0%BE%D0%B2%D1%8B%D0%B9_%D0%BF%D0%B0%D0%BA%D0%B5%D1%82.jpg" TargetMode="External"/><Relationship Id="rId265" Type="http://schemas.openxmlformats.org/officeDocument/2006/relationships/hyperlink" Target="http://rodnechok.ru/d/418492/d/&#1087;&#1077;&#1090;&#1091;&#1085;&#1080;&#1103;_&#1085;&#1072;&#1085;&#1072;.jpg" TargetMode="External"/><Relationship Id="rId286" Type="http://schemas.openxmlformats.org/officeDocument/2006/relationships/hyperlink" Target="http://rodnechok.ru/d/418492/d/universalnaya-sadovo-parkovaya-smes-ro_1.jpg" TargetMode="External"/><Relationship Id="rId50" Type="http://schemas.openxmlformats.org/officeDocument/2006/relationships/hyperlink" Target="http://rodnechok.ru/d/418492/d/&#1052;&#1086;&#1088;&#1082;&#1086;&#1074;&#1100;_F1_&#1041;&#1072;&#1085;&#1075;&#1086;&#1088;_&#1085;&#1086;&#1074;&#1099;&#1081;_&#1087;&#1072;&#1082;&#1077;&#1090;.jpg" TargetMode="External"/><Relationship Id="rId104" Type="http://schemas.openxmlformats.org/officeDocument/2006/relationships/hyperlink" Target="http://rodnechok.ru/d/418492/d/kabachok-faraon.jpg" TargetMode="External"/><Relationship Id="rId125" Type="http://schemas.openxmlformats.org/officeDocument/2006/relationships/hyperlink" Target="http://rodnechok.ru/d/418492/d/&#1089;&#1072;&#1083;&#1072;&#1090;%20&#1083;&#1086;&#1083;&#1083;&#1086;-&#1088;&#1086;&#1089;&#1089;&#1072;.jpg" TargetMode="External"/><Relationship Id="rId146" Type="http://schemas.openxmlformats.org/officeDocument/2006/relationships/hyperlink" Target="http://rodnechok.ru/d/418492/d/&#1051;&#1091;&#1082;-&#1073;&#1072;&#1090;&#1091;&#1085;%20&#1056;&#1091;&#1089;&#1089;&#1082;&#1080;&#1081;%20&#1079;&#1080;&#1084;&#1085;&#1080;&#1081;.jpg" TargetMode="External"/><Relationship Id="rId167" Type="http://schemas.openxmlformats.org/officeDocument/2006/relationships/hyperlink" Target="http://rodnechok.ru/d/418492/d/&#1056;&#1077;&#1076;&#1100;&#1082;&#1072;_&#1079;&#1080;&#1084;&#1085;&#1103;&#1103;_&#1082;&#1088;&#1091;&#1075;&#1083;&#1072;&#1103;_&#1095;&#1077;&#1088;&#1085;&#1072;&#1103;.jpg" TargetMode="External"/><Relationship Id="rId188" Type="http://schemas.openxmlformats.org/officeDocument/2006/relationships/hyperlink" Target="http://rodnechok.ru/d/418492/d/&#1072;&#1089;&#1090;&#1088;&#1072;_&#1076;&#1102;&#1096;&#1077;&#1089;_&#1089;&#1080;&#1085;&#1103;&#1103;_&#1089;_&#1073;&#1077;&#1083;&#1099;&#1084;.jpg" TargetMode="External"/><Relationship Id="rId311" Type="http://schemas.openxmlformats.org/officeDocument/2006/relationships/hyperlink" Target="http://rodnechok.ru/d/418492/d/&#1055;&#1077;&#1090;&#1088;&#1091;&#1096;&#1082;&#1072;_&#1083;&#1080;&#1089;&#1090;&#1086;&#1074;&#1072;&#1103;_&#1086;&#1073;&#1099;&#1082;&#1085;&#1086;&#1074;&#1077;&#1085;&#1085;&#1072;&#1103;.jpg" TargetMode="External"/><Relationship Id="rId332" Type="http://schemas.openxmlformats.org/officeDocument/2006/relationships/printerSettings" Target="../printerSettings/printerSettings1.bin"/><Relationship Id="rId71" Type="http://schemas.openxmlformats.org/officeDocument/2006/relationships/hyperlink" Target="http://rodnechok.ru/d/418492/d/kapusta-megaton_1.jpg" TargetMode="External"/><Relationship Id="rId92" Type="http://schemas.openxmlformats.org/officeDocument/2006/relationships/hyperlink" Target="http://rodnechok.ru/d/418492/d/svekla-mulatka.jpg" TargetMode="External"/><Relationship Id="rId213" Type="http://schemas.openxmlformats.org/officeDocument/2006/relationships/hyperlink" Target="http://rodnechok.ru/d/418492/d/&#1074;&#1080;&#1086;&#1083;&#1072;_&#1073;&#1072;&#1088;&#1093;&#1072;&#1090;&#1080;&#1089;&#1090;&#1072;&#1103;_&#1089;&#1084;&#1077;&#1089;&#1100;.jpg" TargetMode="External"/><Relationship Id="rId234" Type="http://schemas.openxmlformats.org/officeDocument/2006/relationships/hyperlink" Target="http://rodnechok.ru/d/418492/d/&#1052;&#1072;&#1090;&#1090;&#1080;&#1086;&#1083;&#1072;_&#1083;&#1080;&#1083;&#1086;&#1074;&#1072;&#1103;.jpg" TargetMode="External"/><Relationship Id="rId2" Type="http://schemas.openxmlformats.org/officeDocument/2006/relationships/hyperlink" Target="http://rodnechok.ru/d/418492/d/&#1050;&#1072;&#1087;&#1091;&#1089;&#1090;&#1072;_F1_&#1043;&#1077;&#1088;&#1084;&#1077;&#1089;.jpg" TargetMode="External"/><Relationship Id="rId29" Type="http://schemas.openxmlformats.org/officeDocument/2006/relationships/hyperlink" Target="http://rodnechok.ru/d/418492/d/&#1054;&#1075;&#1091;&#1088;&#1077;&#1094;_&#1047;&#1072;&#1089;&#1086;&#1083;&#1086;&#1095;&#1085;&#1099;&#1081;_&#1085;&#1086;&#1074;&#1099;&#1081;_&#1087;&#1072;&#1082;&#1077;&#1090;.jpg" TargetMode="External"/><Relationship Id="rId255" Type="http://schemas.openxmlformats.org/officeDocument/2006/relationships/hyperlink" Target="http://rodnechok.ru/d/418492/d/&#1075;&#1086;&#1088;&#1086;&#1096;&#1077;&#1082;_&#1084;&#1072;&#1083;&#1077;&#1085;&#1100;&#1082;&#1080;&#1081;_&#1074;&#1086;&#1079;&#1083;&#1102;&#1073;&#1083;&#1077;&#1085;&#1085;&#1099;&#1081;.jpg" TargetMode="External"/><Relationship Id="rId276" Type="http://schemas.openxmlformats.org/officeDocument/2006/relationships/hyperlink" Target="http://rodnechok.ru/d/418492/d/&#1085;&#1072;&#1089;&#1090;&#1091;&#1088;&#1094;&#1080;&#1103;_&#1082;&#1086;&#1084;&#1087;&#1072;&#1082;&#1090;&#1085;&#1072;&#1103;.jpg" TargetMode="External"/><Relationship Id="rId297" Type="http://schemas.openxmlformats.org/officeDocument/2006/relationships/hyperlink" Target="http://rodnechok.ru/d/418492/d/%D0%9E%D0%B3%D1%83%D1%80%D0%B5%D1%86_%D0%90%D1%81%D0%BA%D0%B5%D1%80_F1.jpg" TargetMode="External"/><Relationship Id="rId40" Type="http://schemas.openxmlformats.org/officeDocument/2006/relationships/hyperlink" Target="http://rodnechok.ru/d/418492/d/&#1058;&#1086;&#1084;&#1072;&#1090;_&#1053;&#1072;&#1089;&#1090;&#1077;&#1085;&#1100;&#1082;&#1072;.jpg" TargetMode="External"/><Relationship Id="rId115" Type="http://schemas.openxmlformats.org/officeDocument/2006/relationships/hyperlink" Target="http://rodnechok.ru/d/418492/d/&#1056;&#1077;&#1076;&#1080;&#1089;_&#1055;&#1086;&#1082;&#1077;&#1088;_&#1085;&#1086;&#1074;&#1099;&#1081;_&#1087;&#1072;&#1082;&#1077;&#1090;.jpg" TargetMode="External"/><Relationship Id="rId136" Type="http://schemas.openxmlformats.org/officeDocument/2006/relationships/hyperlink" Target="http://rodnechok.ru/d/418492/d/&#1055;&#1077;&#1090;&#1088;&#1091;&#1096;&#1082;&#1072;_&#1082;&#1091;&#1076;&#1088;&#1103;&#1074;&#1072;&#1103;_&#1055;&#1077;&#1090;&#1088;&#1072;.jpg" TargetMode="External"/><Relationship Id="rId157" Type="http://schemas.openxmlformats.org/officeDocument/2006/relationships/hyperlink" Target="http://rodnechok.ru/d/418492/d/tykva-kroshka.jpg" TargetMode="External"/><Relationship Id="rId178" Type="http://schemas.openxmlformats.org/officeDocument/2006/relationships/hyperlink" Target="http://rodnechok.ru/d/418492/d/&#1065;&#1072;&#1074;&#1077;&#1083;&#1100;_&#1096;&#1080;&#1088;&#1086;&#1082;&#1086;&#1083;&#1080;&#1089;&#1090;&#1085;&#1099;&#1081;.jpg" TargetMode="External"/><Relationship Id="rId301" Type="http://schemas.openxmlformats.org/officeDocument/2006/relationships/hyperlink" Target="http://rodnechok.ru/d/418492/d/%D0%A2%D0%BE%D0%BC%D0%B0%D1%82_%D0%92%D0%B7%D1%80%D1%8B%D0%B2_1.jpg" TargetMode="External"/><Relationship Id="rId322" Type="http://schemas.openxmlformats.org/officeDocument/2006/relationships/hyperlink" Target="http://rodnechok.ru/d/418492/d/&#1040;&#1089;&#1090;&#1088;&#1072;_&#1062;&#1074;&#1077;&#1090;&#1085;&#1086;&#1081;_&#1082;&#1086;&#1074;&#1077;&#1088;.jpg" TargetMode="External"/><Relationship Id="rId61" Type="http://schemas.openxmlformats.org/officeDocument/2006/relationships/hyperlink" Target="http://rodnechok.ru/d/418492/d/morkov-rote-rizen.jpg" TargetMode="External"/><Relationship Id="rId82" Type="http://schemas.openxmlformats.org/officeDocument/2006/relationships/hyperlink" Target="http://rodnechok.ru/d/418492/d/&#1050;&#1072;&#1087;&#1091;&#1089;&#1090;&#1072;_&#1094;&#1074;&#1077;&#1090;&#1085;&#1072;&#1103;_&#1069;&#1088;&#1092;&#1091;&#1088;&#1090;&#1089;&#1082;&#1072;&#1103;.jpg" TargetMode="External"/><Relationship Id="rId199" Type="http://schemas.openxmlformats.org/officeDocument/2006/relationships/hyperlink" Target="http://rodnechok.ru/d/418492/d/&#1069;&#1085;&#1086;&#1090;&#1077;&#1088;&#1072;_&#1052;&#1080;&#1089;&#1089;&#1091;&#1088;&#1080;&#1081;&#1089;&#1082;&#1072;&#1103;.jpg" TargetMode="External"/><Relationship Id="rId203" Type="http://schemas.openxmlformats.org/officeDocument/2006/relationships/hyperlink" Target="http://rodnechok.ru/d/418492/d/&#1073;&#1072;&#1088;&#1093;&#1072;&#1090;&#1094;&#1099;_&#1084;&#1072;&#1082;&#1089;&#1080;&#1084;&#1080;&#1082;&#1089;.jpg" TargetMode="External"/><Relationship Id="rId19" Type="http://schemas.openxmlformats.org/officeDocument/2006/relationships/hyperlink" Target="http://rodnechok.ru/d/418492/d/019.jpg" TargetMode="External"/><Relationship Id="rId224" Type="http://schemas.openxmlformats.org/officeDocument/2006/relationships/hyperlink" Target="http://rodnechok.ru/d/418492/d/&#1075;&#1074;&#1086;&#1079;&#1076;&#1080;&#1082;&#1072;_&#1090;&#1091;&#1088;&#1077;&#1094;&#1082;&#1072;&#1103;_&#1055;&#1080;&#1085;&#1086;&#1082;&#1080;&#1086;.jpg" TargetMode="External"/><Relationship Id="rId245" Type="http://schemas.openxmlformats.org/officeDocument/2006/relationships/hyperlink" Target="http://rodnechok.ru/d/418492/d/&#1080;&#1087;&#1086;&#1084;&#1077;&#1103;_&#1082;&#1086;&#1084;&#1087;&#1072;&#1082;&#1090;&#1085;&#1072;&#1103;.jpg" TargetMode="External"/><Relationship Id="rId266" Type="http://schemas.openxmlformats.org/officeDocument/2006/relationships/hyperlink" Target="http://rodnechok.ru/d/418492/d/&#1087;&#1077;&#1090;&#1091;&#1085;&#1080;&#1103;_&#1079;&#1074;&#1077;&#1079;&#1076;&#1086;&#1095;&#1082;&#1080;.jpg" TargetMode="External"/><Relationship Id="rId287" Type="http://schemas.openxmlformats.org/officeDocument/2006/relationships/hyperlink" Target="http://rodnechok.ru/d/418492/d/gazon-tenevynoslivyy_1.jpg" TargetMode="External"/><Relationship Id="rId30" Type="http://schemas.openxmlformats.org/officeDocument/2006/relationships/hyperlink" Target="http://rodnechok.ru/d/418492/d/&#1054;&#1075;&#1091;&#1088;&#1077;&#1094;_&#1048;&#1079;&#1103;&#1097;&#1085;&#1099;&#1081;_0.jpg" TargetMode="External"/><Relationship Id="rId105" Type="http://schemas.openxmlformats.org/officeDocument/2006/relationships/hyperlink" Target="http://rodnechok.ru/d/418492/d/kabachok-chernyy-krasavec.jpg" TargetMode="External"/><Relationship Id="rId126" Type="http://schemas.openxmlformats.org/officeDocument/2006/relationships/hyperlink" Target="http://rodnechok.ru/d/418492/d/&#1057;&#1072;&#1083;&#1072;&#1090;_&#1054;&#1076;&#1077;&#1089;&#1089;&#1082;&#1080;&#1081;_&#1082;&#1091;&#1095;&#1077;&#1088;&#1103;&#1074;&#1077;&#1094;_&#1085;&#1086;&#1074;&#1099;&#1081;_&#1087;&#1072;&#1082;&#1077;&#1090;.jpg" TargetMode="External"/><Relationship Id="rId147" Type="http://schemas.openxmlformats.org/officeDocument/2006/relationships/hyperlink" Target="http://rodnechok.ru/d/418492/d/&#1051;&#1091;&#1082;%20&#1085;&#1072;%20&#1079;&#1077;&#1083;&#1077;&#1085;&#1100;%20&#1055;&#1072;&#1088;&#1072;&#1076;&#1077;.jpg" TargetMode="External"/><Relationship Id="rId168" Type="http://schemas.openxmlformats.org/officeDocument/2006/relationships/hyperlink" Target="http://rodnechok.ru/d/418492/d/&#1056;&#1077;&#1087;&#1072;_&#1043;&#1077;&#1081;&#1096;&#1072;.jpg" TargetMode="External"/><Relationship Id="rId312" Type="http://schemas.openxmlformats.org/officeDocument/2006/relationships/hyperlink" Target="http://rodnechok.ru/d/418492/d/&#1059;&#1082;&#1088;&#1086;&#1087;_&#1057;&#1091;&#1087;&#1077;&#1088;&#1076;&#1091;&#1082;&#1072;&#1090;_&#1054;&#1045;.jpg" TargetMode="External"/><Relationship Id="rId33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27"/>
  <sheetViews>
    <sheetView tabSelected="1" topLeftCell="A25" workbookViewId="0">
      <selection activeCell="A45" sqref="A45:IV45"/>
    </sheetView>
  </sheetViews>
  <sheetFormatPr defaultRowHeight="15.75" x14ac:dyDescent="0.25"/>
  <cols>
    <col min="1" max="1" width="35.140625" style="1" customWidth="1"/>
    <col min="2" max="2" width="73.85546875" style="1" customWidth="1"/>
    <col min="3" max="3" width="19.28515625" style="1" customWidth="1"/>
    <col min="4" max="4" width="22.140625" style="2" customWidth="1"/>
    <col min="5" max="5" width="10.7109375" style="1" customWidth="1"/>
    <col min="6" max="6" width="17.85546875" style="76" customWidth="1"/>
    <col min="7" max="7" width="15.42578125" style="4" customWidth="1"/>
  </cols>
  <sheetData>
    <row r="1" spans="1:9" x14ac:dyDescent="0.25">
      <c r="F1" s="3"/>
    </row>
    <row r="2" spans="1:9" ht="47.25" customHeight="1" x14ac:dyDescent="0.25">
      <c r="A2" s="5" t="s">
        <v>0</v>
      </c>
      <c r="B2" s="6"/>
      <c r="F2" s="3"/>
    </row>
    <row r="3" spans="1:9" ht="27" customHeight="1" x14ac:dyDescent="0.25">
      <c r="A3" s="5"/>
      <c r="B3" s="6"/>
      <c r="F3" s="3"/>
    </row>
    <row r="4" spans="1:9" x14ac:dyDescent="0.25">
      <c r="C4" s="7"/>
      <c r="D4" s="8"/>
      <c r="E4" s="9"/>
      <c r="F4" s="10"/>
      <c r="H4" s="11"/>
      <c r="I4" s="11"/>
    </row>
    <row r="5" spans="1:9" ht="19.5" x14ac:dyDescent="0.25">
      <c r="A5" s="12" t="s">
        <v>1</v>
      </c>
      <c r="B5" s="6"/>
      <c r="C5" s="12"/>
      <c r="F5" s="13"/>
      <c r="G5" s="14" t="s">
        <v>2</v>
      </c>
      <c r="H5" s="11"/>
      <c r="I5" s="15"/>
    </row>
    <row r="6" spans="1:9" ht="30.75" customHeight="1" x14ac:dyDescent="0.25">
      <c r="A6" s="12" t="s">
        <v>3</v>
      </c>
      <c r="D6" s="16"/>
      <c r="F6" s="13"/>
      <c r="G6" s="14" t="s">
        <v>4</v>
      </c>
      <c r="H6" s="11"/>
      <c r="I6" s="15"/>
    </row>
    <row r="7" spans="1:9" ht="20.25" x14ac:dyDescent="0.25">
      <c r="A7" s="17" t="s">
        <v>5</v>
      </c>
      <c r="B7" s="17"/>
      <c r="E7" s="18"/>
      <c r="F7" s="19"/>
      <c r="H7" s="11"/>
      <c r="I7" s="15"/>
    </row>
    <row r="8" spans="1:9" ht="18" x14ac:dyDescent="0.25">
      <c r="A8" s="6"/>
      <c r="B8" s="6"/>
      <c r="C8" s="20"/>
      <c r="D8" s="8"/>
      <c r="F8" s="19"/>
      <c r="H8" s="11"/>
      <c r="I8" s="15"/>
    </row>
    <row r="9" spans="1:9" ht="32.25" customHeight="1" x14ac:dyDescent="0.25">
      <c r="A9" s="21" t="s">
        <v>6</v>
      </c>
      <c r="B9" s="6"/>
      <c r="C9" s="20"/>
      <c r="D9" s="8"/>
      <c r="F9" s="19"/>
      <c r="H9" s="11"/>
      <c r="I9" s="15"/>
    </row>
    <row r="10" spans="1:9" ht="32.25" customHeight="1" x14ac:dyDescent="0.25">
      <c r="A10" s="22" t="s">
        <v>7</v>
      </c>
      <c r="B10" s="22"/>
      <c r="C10" s="9"/>
      <c r="D10" s="23"/>
      <c r="E10" s="9"/>
      <c r="F10" s="19"/>
      <c r="H10" s="11"/>
      <c r="I10" s="15"/>
    </row>
    <row r="11" spans="1:9" ht="32.25" customHeight="1" x14ac:dyDescent="0.25">
      <c r="A11" s="22" t="s">
        <v>8</v>
      </c>
      <c r="B11" s="22"/>
      <c r="C11" s="9"/>
      <c r="D11" s="23"/>
      <c r="F11" s="19"/>
      <c r="H11" s="11"/>
      <c r="I11" s="15"/>
    </row>
    <row r="12" spans="1:9" ht="32.25" customHeight="1" x14ac:dyDescent="0.25">
      <c r="A12" s="24" t="s">
        <v>9</v>
      </c>
      <c r="B12" s="22"/>
      <c r="C12" s="9"/>
      <c r="D12" s="23"/>
      <c r="F12" s="19"/>
      <c r="H12" s="11"/>
      <c r="I12" s="15"/>
    </row>
    <row r="13" spans="1:9" ht="32.25" customHeight="1" x14ac:dyDescent="0.25">
      <c r="A13" s="22" t="s">
        <v>10</v>
      </c>
      <c r="B13" s="25">
        <f>SUM(G18:G405)</f>
        <v>0</v>
      </c>
      <c r="C13" s="9"/>
      <c r="D13" s="23"/>
      <c r="F13" s="19"/>
      <c r="H13" s="11"/>
      <c r="I13" s="15"/>
    </row>
    <row r="14" spans="1:9" ht="32.25" customHeight="1" x14ac:dyDescent="0.25">
      <c r="A14" s="22" t="s">
        <v>11</v>
      </c>
      <c r="B14" s="25">
        <f>SUM(G409:G471)</f>
        <v>0</v>
      </c>
      <c r="C14" s="9"/>
      <c r="D14" s="23"/>
      <c r="F14" s="19"/>
      <c r="H14" s="11"/>
      <c r="I14" s="15"/>
    </row>
    <row r="15" spans="1:9" ht="32.25" customHeight="1" x14ac:dyDescent="0.25">
      <c r="A15" s="22" t="s">
        <v>12</v>
      </c>
      <c r="B15" s="25">
        <f>SUM(G400:G405)+G473+G474+G475</f>
        <v>0</v>
      </c>
      <c r="C15" s="9"/>
      <c r="D15" s="23"/>
      <c r="F15" s="19"/>
      <c r="H15" s="11"/>
      <c r="I15" s="15"/>
    </row>
    <row r="16" spans="1:9" ht="58.5" customHeight="1" thickBot="1" x14ac:dyDescent="0.3">
      <c r="A16" s="1" t="s">
        <v>13</v>
      </c>
      <c r="B16" s="26">
        <f>B13+B14+B15</f>
        <v>0</v>
      </c>
      <c r="D16" s="27"/>
      <c r="E16" s="28"/>
      <c r="F16" s="29"/>
      <c r="G16" s="30"/>
    </row>
    <row r="17" spans="1:7" ht="71.25" customHeight="1" thickBot="1" x14ac:dyDescent="0.3">
      <c r="A17" s="31" t="s">
        <v>14</v>
      </c>
      <c r="B17" s="32" t="s">
        <v>15</v>
      </c>
      <c r="C17" s="33"/>
      <c r="D17" s="34" t="s">
        <v>16</v>
      </c>
      <c r="E17" s="35" t="s">
        <v>17</v>
      </c>
      <c r="F17" s="36" t="s">
        <v>18</v>
      </c>
      <c r="G17" s="30"/>
    </row>
    <row r="18" spans="1:7" ht="31.5" customHeight="1" thickBot="1" x14ac:dyDescent="0.3">
      <c r="A18" s="37" t="s">
        <v>19</v>
      </c>
      <c r="B18" s="38"/>
      <c r="C18" s="39"/>
      <c r="D18" s="40"/>
      <c r="E18" s="41"/>
      <c r="F18" s="42">
        <v>0</v>
      </c>
      <c r="G18" s="43"/>
    </row>
    <row r="19" spans="1:7" ht="102" thickBot="1" x14ac:dyDescent="0.3">
      <c r="A19" s="44" t="s">
        <v>20</v>
      </c>
      <c r="B19" s="45" t="s">
        <v>21</v>
      </c>
      <c r="C19" s="46" t="s">
        <v>22</v>
      </c>
      <c r="D19" s="47" t="s">
        <v>23</v>
      </c>
      <c r="E19" s="48">
        <v>30.9</v>
      </c>
      <c r="F19" s="37"/>
      <c r="G19" s="4">
        <f t="shared" ref="G19:G55" si="0">E19*F19</f>
        <v>0</v>
      </c>
    </row>
    <row r="20" spans="1:7" ht="57" thickBot="1" x14ac:dyDescent="0.3">
      <c r="A20" s="44" t="s">
        <v>24</v>
      </c>
      <c r="B20" s="45" t="s">
        <v>25</v>
      </c>
      <c r="C20" s="46" t="s">
        <v>26</v>
      </c>
      <c r="D20" s="47" t="s">
        <v>23</v>
      </c>
      <c r="E20" s="48">
        <v>30.9</v>
      </c>
      <c r="F20" s="37"/>
      <c r="G20" s="4">
        <f t="shared" si="0"/>
        <v>0</v>
      </c>
    </row>
    <row r="21" spans="1:7" ht="87" customHeight="1" thickBot="1" x14ac:dyDescent="0.3">
      <c r="A21" s="44" t="s">
        <v>27</v>
      </c>
      <c r="B21" s="45" t="s">
        <v>28</v>
      </c>
      <c r="C21" s="49" t="s">
        <v>26</v>
      </c>
      <c r="D21" s="50" t="s">
        <v>23</v>
      </c>
      <c r="E21" s="51">
        <v>30.9</v>
      </c>
      <c r="F21" s="37"/>
      <c r="G21" s="4">
        <f t="shared" si="0"/>
        <v>0</v>
      </c>
    </row>
    <row r="22" spans="1:7" ht="57.75" customHeight="1" thickBot="1" x14ac:dyDescent="0.3">
      <c r="A22" s="44" t="s">
        <v>29</v>
      </c>
      <c r="B22" s="45" t="s">
        <v>30</v>
      </c>
      <c r="C22" s="46" t="s">
        <v>31</v>
      </c>
      <c r="D22" s="47" t="s">
        <v>32</v>
      </c>
      <c r="E22" s="48">
        <v>8</v>
      </c>
      <c r="F22" s="37"/>
      <c r="G22" s="4">
        <f t="shared" si="0"/>
        <v>0</v>
      </c>
    </row>
    <row r="23" spans="1:7" ht="57" thickBot="1" x14ac:dyDescent="0.3">
      <c r="A23" s="44" t="s">
        <v>33</v>
      </c>
      <c r="B23" s="45" t="s">
        <v>34</v>
      </c>
      <c r="C23" s="49" t="s">
        <v>26</v>
      </c>
      <c r="D23" s="50" t="s">
        <v>35</v>
      </c>
      <c r="E23" s="51">
        <v>19.899999999999999</v>
      </c>
      <c r="F23" s="37"/>
      <c r="G23" s="4">
        <f t="shared" si="0"/>
        <v>0</v>
      </c>
    </row>
    <row r="24" spans="1:7" ht="57" thickBot="1" x14ac:dyDescent="0.3">
      <c r="A24" s="44" t="s">
        <v>36</v>
      </c>
      <c r="B24" s="45" t="s">
        <v>37</v>
      </c>
      <c r="C24" s="49" t="s">
        <v>26</v>
      </c>
      <c r="D24" s="50" t="s">
        <v>35</v>
      </c>
      <c r="E24" s="51">
        <v>25.9</v>
      </c>
      <c r="F24" s="37"/>
      <c r="G24" s="4">
        <f t="shared" si="0"/>
        <v>0</v>
      </c>
    </row>
    <row r="25" spans="1:7" ht="57" thickBot="1" x14ac:dyDescent="0.3">
      <c r="A25" s="44" t="s">
        <v>38</v>
      </c>
      <c r="B25" s="52" t="s">
        <v>39</v>
      </c>
      <c r="C25" s="46" t="s">
        <v>26</v>
      </c>
      <c r="D25" s="47" t="s">
        <v>40</v>
      </c>
      <c r="E25" s="48">
        <v>8.9</v>
      </c>
      <c r="F25" s="37"/>
      <c r="G25" s="4">
        <f t="shared" si="0"/>
        <v>0</v>
      </c>
    </row>
    <row r="26" spans="1:7" ht="192" thickBot="1" x14ac:dyDescent="0.3">
      <c r="A26" s="44" t="s">
        <v>41</v>
      </c>
      <c r="B26" s="45" t="s">
        <v>42</v>
      </c>
      <c r="C26" s="46" t="s">
        <v>43</v>
      </c>
      <c r="D26" s="47" t="s">
        <v>44</v>
      </c>
      <c r="E26" s="48">
        <v>19.899999999999999</v>
      </c>
      <c r="F26" s="37"/>
      <c r="G26" s="4">
        <f t="shared" si="0"/>
        <v>0</v>
      </c>
    </row>
    <row r="27" spans="1:7" ht="57" thickBot="1" x14ac:dyDescent="0.3">
      <c r="A27" s="44" t="s">
        <v>45</v>
      </c>
      <c r="B27" s="45" t="s">
        <v>46</v>
      </c>
      <c r="C27" s="46" t="s">
        <v>31</v>
      </c>
      <c r="D27" s="47" t="s">
        <v>47</v>
      </c>
      <c r="E27" s="48">
        <v>8.8000000000000007</v>
      </c>
      <c r="F27" s="37"/>
      <c r="G27" s="4">
        <f t="shared" si="0"/>
        <v>0</v>
      </c>
    </row>
    <row r="28" spans="1:7" ht="57" thickBot="1" x14ac:dyDescent="0.3">
      <c r="A28" s="44" t="s">
        <v>48</v>
      </c>
      <c r="B28" s="45" t="s">
        <v>49</v>
      </c>
      <c r="C28" s="46" t="s">
        <v>31</v>
      </c>
      <c r="D28" s="47" t="s">
        <v>50</v>
      </c>
      <c r="E28" s="48">
        <v>4.9000000000000004</v>
      </c>
      <c r="F28" s="37"/>
      <c r="G28" s="4">
        <f t="shared" si="0"/>
        <v>0</v>
      </c>
    </row>
    <row r="29" spans="1:7" ht="34.5" thickBot="1" x14ac:dyDescent="0.3">
      <c r="A29" s="44" t="s">
        <v>51</v>
      </c>
      <c r="B29" s="45" t="s">
        <v>52</v>
      </c>
      <c r="C29" s="46" t="s">
        <v>31</v>
      </c>
      <c r="D29" s="47" t="s">
        <v>53</v>
      </c>
      <c r="E29" s="48">
        <v>8.9</v>
      </c>
      <c r="F29" s="37"/>
      <c r="G29" s="4">
        <f t="shared" si="0"/>
        <v>0</v>
      </c>
    </row>
    <row r="30" spans="1:7" ht="102" thickBot="1" x14ac:dyDescent="0.3">
      <c r="A30" s="44" t="s">
        <v>54</v>
      </c>
      <c r="B30" s="45" t="s">
        <v>55</v>
      </c>
      <c r="C30" s="46" t="s">
        <v>43</v>
      </c>
      <c r="D30" s="47" t="s">
        <v>56</v>
      </c>
      <c r="E30" s="48">
        <v>23.9</v>
      </c>
      <c r="F30" s="37"/>
      <c r="G30" s="4">
        <f t="shared" si="0"/>
        <v>0</v>
      </c>
    </row>
    <row r="31" spans="1:7" ht="57" thickBot="1" x14ac:dyDescent="0.3">
      <c r="A31" s="44" t="s">
        <v>57</v>
      </c>
      <c r="B31" s="45" t="s">
        <v>58</v>
      </c>
      <c r="C31" s="49" t="s">
        <v>59</v>
      </c>
      <c r="D31" s="53" t="s">
        <v>56</v>
      </c>
      <c r="E31" s="54">
        <v>28.1</v>
      </c>
      <c r="F31" s="37"/>
      <c r="G31" s="4">
        <f t="shared" si="0"/>
        <v>0</v>
      </c>
    </row>
    <row r="32" spans="1:7" ht="57" thickBot="1" x14ac:dyDescent="0.3">
      <c r="A32" s="44" t="s">
        <v>60</v>
      </c>
      <c r="B32" s="45" t="s">
        <v>61</v>
      </c>
      <c r="C32" s="46" t="s">
        <v>43</v>
      </c>
      <c r="D32" s="47" t="s">
        <v>23</v>
      </c>
      <c r="E32" s="48">
        <v>14.8</v>
      </c>
      <c r="F32" s="37"/>
      <c r="G32" s="4">
        <f t="shared" si="0"/>
        <v>0</v>
      </c>
    </row>
    <row r="33" spans="1:7" ht="57" thickBot="1" x14ac:dyDescent="0.3">
      <c r="A33" s="44" t="s">
        <v>62</v>
      </c>
      <c r="B33" s="45" t="s">
        <v>63</v>
      </c>
      <c r="C33" s="49" t="s">
        <v>64</v>
      </c>
      <c r="D33" s="53" t="s">
        <v>56</v>
      </c>
      <c r="E33" s="54">
        <v>31.9</v>
      </c>
      <c r="F33" s="37"/>
      <c r="G33" s="4">
        <f t="shared" si="0"/>
        <v>0</v>
      </c>
    </row>
    <row r="34" spans="1:7" ht="34.5" thickBot="1" x14ac:dyDescent="0.3">
      <c r="A34" s="44" t="s">
        <v>65</v>
      </c>
      <c r="B34" s="45" t="s">
        <v>66</v>
      </c>
      <c r="C34" s="46" t="s">
        <v>31</v>
      </c>
      <c r="D34" s="47" t="s">
        <v>53</v>
      </c>
      <c r="E34" s="48">
        <v>8.9</v>
      </c>
      <c r="F34" s="37"/>
      <c r="G34" s="4">
        <f t="shared" si="0"/>
        <v>0</v>
      </c>
    </row>
    <row r="35" spans="1:7" ht="68.25" thickBot="1" x14ac:dyDescent="0.3">
      <c r="A35" s="44" t="s">
        <v>67</v>
      </c>
      <c r="B35" s="45" t="s">
        <v>68</v>
      </c>
      <c r="C35" s="46" t="s">
        <v>31</v>
      </c>
      <c r="D35" s="47" t="s">
        <v>47</v>
      </c>
      <c r="E35" s="48">
        <v>10.9</v>
      </c>
      <c r="F35" s="37"/>
      <c r="G35" s="4">
        <f t="shared" si="0"/>
        <v>0</v>
      </c>
    </row>
    <row r="36" spans="1:7" ht="45.75" thickBot="1" x14ac:dyDescent="0.3">
      <c r="A36" s="44" t="s">
        <v>69</v>
      </c>
      <c r="B36" s="45" t="s">
        <v>70</v>
      </c>
      <c r="C36" s="46" t="s">
        <v>31</v>
      </c>
      <c r="D36" s="47" t="s">
        <v>71</v>
      </c>
      <c r="E36" s="48">
        <v>5.5</v>
      </c>
      <c r="F36" s="37"/>
      <c r="G36" s="4">
        <f t="shared" si="0"/>
        <v>0</v>
      </c>
    </row>
    <row r="37" spans="1:7" ht="113.25" thickBot="1" x14ac:dyDescent="0.3">
      <c r="A37" s="44" t="s">
        <v>72</v>
      </c>
      <c r="B37" s="45" t="s">
        <v>73</v>
      </c>
      <c r="C37" s="49" t="s">
        <v>64</v>
      </c>
      <c r="D37" s="50" t="s">
        <v>35</v>
      </c>
      <c r="E37" s="54">
        <v>24.9</v>
      </c>
      <c r="F37" s="37"/>
      <c r="G37" s="4">
        <f t="shared" si="0"/>
        <v>0</v>
      </c>
    </row>
    <row r="38" spans="1:7" ht="57" thickBot="1" x14ac:dyDescent="0.3">
      <c r="A38" s="44" t="s">
        <v>74</v>
      </c>
      <c r="B38" s="45" t="s">
        <v>75</v>
      </c>
      <c r="C38" s="46" t="s">
        <v>43</v>
      </c>
      <c r="D38" s="47" t="s">
        <v>32</v>
      </c>
      <c r="E38" s="48">
        <v>16.899999999999999</v>
      </c>
      <c r="F38" s="37"/>
      <c r="G38" s="4">
        <f t="shared" si="0"/>
        <v>0</v>
      </c>
    </row>
    <row r="39" spans="1:7" ht="90.75" thickBot="1" x14ac:dyDescent="0.3">
      <c r="A39" s="44" t="s">
        <v>76</v>
      </c>
      <c r="B39" s="45" t="s">
        <v>77</v>
      </c>
      <c r="C39" s="46" t="s">
        <v>43</v>
      </c>
      <c r="D39" s="47" t="s">
        <v>23</v>
      </c>
      <c r="E39" s="48">
        <v>26</v>
      </c>
      <c r="F39" s="37"/>
      <c r="G39" s="4">
        <f t="shared" si="0"/>
        <v>0</v>
      </c>
    </row>
    <row r="40" spans="1:7" ht="79.5" thickBot="1" x14ac:dyDescent="0.3">
      <c r="A40" s="44" t="s">
        <v>78</v>
      </c>
      <c r="B40" s="45" t="s">
        <v>79</v>
      </c>
      <c r="C40" s="46" t="s">
        <v>80</v>
      </c>
      <c r="D40" s="47" t="s">
        <v>56</v>
      </c>
      <c r="E40" s="48">
        <v>25.9</v>
      </c>
      <c r="F40" s="37"/>
      <c r="G40" s="4">
        <f t="shared" si="0"/>
        <v>0</v>
      </c>
    </row>
    <row r="41" spans="1:7" ht="90.75" thickBot="1" x14ac:dyDescent="0.3">
      <c r="A41" s="44" t="s">
        <v>81</v>
      </c>
      <c r="B41" s="45" t="s">
        <v>82</v>
      </c>
      <c r="C41" s="49" t="s">
        <v>64</v>
      </c>
      <c r="D41" s="50" t="s">
        <v>35</v>
      </c>
      <c r="E41" s="51">
        <v>24.9</v>
      </c>
      <c r="F41" s="37"/>
      <c r="G41" s="4">
        <f t="shared" si="0"/>
        <v>0</v>
      </c>
    </row>
    <row r="42" spans="1:7" ht="45.75" thickBot="1" x14ac:dyDescent="0.3">
      <c r="A42" s="44" t="s">
        <v>83</v>
      </c>
      <c r="B42" s="45" t="s">
        <v>84</v>
      </c>
      <c r="C42" s="46" t="s">
        <v>31</v>
      </c>
      <c r="D42" s="47" t="s">
        <v>23</v>
      </c>
      <c r="E42" s="48">
        <v>10.9</v>
      </c>
      <c r="F42" s="37"/>
      <c r="G42" s="4">
        <f t="shared" si="0"/>
        <v>0</v>
      </c>
    </row>
    <row r="43" spans="1:7" ht="16.5" thickBot="1" x14ac:dyDescent="0.3">
      <c r="A43" s="46" t="s">
        <v>85</v>
      </c>
      <c r="B43" s="55"/>
      <c r="C43" s="46" t="s">
        <v>31</v>
      </c>
      <c r="D43" s="47" t="s">
        <v>86</v>
      </c>
      <c r="E43" s="48">
        <v>6.9</v>
      </c>
      <c r="F43" s="37"/>
      <c r="G43" s="4">
        <f t="shared" si="0"/>
        <v>0</v>
      </c>
    </row>
    <row r="44" spans="1:7" ht="45.75" thickBot="1" x14ac:dyDescent="0.3">
      <c r="A44" s="44" t="s">
        <v>87</v>
      </c>
      <c r="B44" s="45" t="s">
        <v>88</v>
      </c>
      <c r="C44" s="46" t="s">
        <v>43</v>
      </c>
      <c r="D44" s="47" t="s">
        <v>23</v>
      </c>
      <c r="E44" s="48">
        <v>10.9</v>
      </c>
      <c r="F44" s="37"/>
      <c r="G44" s="4">
        <f t="shared" si="0"/>
        <v>0</v>
      </c>
    </row>
    <row r="45" spans="1:7" ht="34.5" thickBot="1" x14ac:dyDescent="0.3">
      <c r="A45" s="44" t="s">
        <v>89</v>
      </c>
      <c r="B45" s="45" t="s">
        <v>90</v>
      </c>
      <c r="C45" s="46" t="s">
        <v>31</v>
      </c>
      <c r="D45" s="47" t="s">
        <v>91</v>
      </c>
      <c r="E45" s="48">
        <v>5.2</v>
      </c>
      <c r="F45" s="37"/>
      <c r="G45" s="4">
        <f t="shared" si="0"/>
        <v>0</v>
      </c>
    </row>
    <row r="46" spans="1:7" ht="45.75" thickBot="1" x14ac:dyDescent="0.3">
      <c r="A46" s="44" t="s">
        <v>92</v>
      </c>
      <c r="B46" s="45" t="s">
        <v>93</v>
      </c>
      <c r="C46" s="46" t="s">
        <v>31</v>
      </c>
      <c r="D46" s="47" t="s">
        <v>86</v>
      </c>
      <c r="E46" s="48">
        <v>6.9</v>
      </c>
      <c r="F46" s="37"/>
      <c r="G46" s="4">
        <f t="shared" si="0"/>
        <v>0</v>
      </c>
    </row>
    <row r="47" spans="1:7" ht="24" customHeight="1" thickBot="1" x14ac:dyDescent="0.3">
      <c r="A47" s="44" t="s">
        <v>94</v>
      </c>
      <c r="B47" s="45" t="s">
        <v>95</v>
      </c>
      <c r="C47" s="46" t="s">
        <v>26</v>
      </c>
      <c r="D47" s="47" t="s">
        <v>35</v>
      </c>
      <c r="E47" s="48">
        <v>19.5</v>
      </c>
      <c r="F47" s="37"/>
      <c r="G47" s="4">
        <f t="shared" si="0"/>
        <v>0</v>
      </c>
    </row>
    <row r="48" spans="1:7" ht="45.75" thickBot="1" x14ac:dyDescent="0.3">
      <c r="A48" s="44" t="s">
        <v>96</v>
      </c>
      <c r="B48" s="45" t="s">
        <v>97</v>
      </c>
      <c r="C48" s="46" t="s">
        <v>31</v>
      </c>
      <c r="D48" s="47" t="s">
        <v>23</v>
      </c>
      <c r="E48" s="48">
        <v>10.9</v>
      </c>
      <c r="F48" s="37"/>
      <c r="G48" s="4">
        <f t="shared" si="0"/>
        <v>0</v>
      </c>
    </row>
    <row r="49" spans="1:7" ht="79.5" thickBot="1" x14ac:dyDescent="0.3">
      <c r="A49" s="44" t="s">
        <v>98</v>
      </c>
      <c r="B49" s="56" t="s">
        <v>99</v>
      </c>
      <c r="C49" s="49" t="s">
        <v>80</v>
      </c>
      <c r="D49" s="53" t="s">
        <v>56</v>
      </c>
      <c r="E49" s="54">
        <v>26</v>
      </c>
      <c r="F49" s="37"/>
      <c r="G49" s="4">
        <f t="shared" si="0"/>
        <v>0</v>
      </c>
    </row>
    <row r="50" spans="1:7" ht="135.75" thickBot="1" x14ac:dyDescent="0.3">
      <c r="A50" s="44" t="s">
        <v>100</v>
      </c>
      <c r="B50" s="45" t="s">
        <v>101</v>
      </c>
      <c r="C50" s="46" t="s">
        <v>31</v>
      </c>
      <c r="D50" s="47" t="s">
        <v>56</v>
      </c>
      <c r="E50" s="48">
        <v>27.9</v>
      </c>
      <c r="F50" s="37"/>
      <c r="G50" s="4">
        <f t="shared" si="0"/>
        <v>0</v>
      </c>
    </row>
    <row r="51" spans="1:7" ht="45.75" thickBot="1" x14ac:dyDescent="0.3">
      <c r="A51" s="44" t="s">
        <v>102</v>
      </c>
      <c r="B51" s="45" t="s">
        <v>103</v>
      </c>
      <c r="C51" s="46" t="s">
        <v>31</v>
      </c>
      <c r="D51" s="47" t="s">
        <v>71</v>
      </c>
      <c r="E51" s="48">
        <v>4.8</v>
      </c>
      <c r="F51" s="37"/>
      <c r="G51" s="4">
        <f t="shared" si="0"/>
        <v>0</v>
      </c>
    </row>
    <row r="52" spans="1:7" ht="57" thickBot="1" x14ac:dyDescent="0.3">
      <c r="A52" s="44" t="s">
        <v>104</v>
      </c>
      <c r="B52" s="45" t="s">
        <v>105</v>
      </c>
      <c r="C52" s="46" t="s">
        <v>31</v>
      </c>
      <c r="D52" s="47" t="s">
        <v>71</v>
      </c>
      <c r="E52" s="48">
        <v>4.7</v>
      </c>
      <c r="F52" s="37" t="s">
        <v>106</v>
      </c>
      <c r="G52" s="4">
        <v>0</v>
      </c>
    </row>
    <row r="53" spans="1:7" ht="34.5" thickBot="1" x14ac:dyDescent="0.3">
      <c r="A53" s="44" t="s">
        <v>107</v>
      </c>
      <c r="B53" s="45" t="s">
        <v>108</v>
      </c>
      <c r="C53" s="46" t="s">
        <v>31</v>
      </c>
      <c r="D53" s="47" t="s">
        <v>71</v>
      </c>
      <c r="E53" s="48">
        <v>4.7</v>
      </c>
      <c r="F53" s="37" t="s">
        <v>106</v>
      </c>
      <c r="G53" s="4">
        <v>0</v>
      </c>
    </row>
    <row r="54" spans="1:7" ht="45.75" thickBot="1" x14ac:dyDescent="0.3">
      <c r="A54" s="44" t="s">
        <v>109</v>
      </c>
      <c r="B54" s="45" t="s">
        <v>110</v>
      </c>
      <c r="C54" s="46" t="s">
        <v>31</v>
      </c>
      <c r="D54" s="47" t="s">
        <v>86</v>
      </c>
      <c r="E54" s="48">
        <v>4.7</v>
      </c>
      <c r="F54" s="37" t="s">
        <v>106</v>
      </c>
      <c r="G54" s="4">
        <v>0</v>
      </c>
    </row>
    <row r="55" spans="1:7" ht="34.5" thickBot="1" x14ac:dyDescent="0.3">
      <c r="A55" s="44" t="s">
        <v>111</v>
      </c>
      <c r="B55" s="45" t="s">
        <v>112</v>
      </c>
      <c r="C55" s="46" t="s">
        <v>31</v>
      </c>
      <c r="D55" s="47" t="s">
        <v>71</v>
      </c>
      <c r="E55" s="48">
        <v>4.7</v>
      </c>
      <c r="F55" s="37"/>
      <c r="G55" s="4">
        <f t="shared" si="0"/>
        <v>0</v>
      </c>
    </row>
    <row r="56" spans="1:7" ht="30" customHeight="1" thickBot="1" x14ac:dyDescent="0.3">
      <c r="A56" s="57" t="s">
        <v>113</v>
      </c>
      <c r="B56" s="58"/>
      <c r="C56" s="59"/>
      <c r="D56" s="60"/>
      <c r="E56" s="61"/>
      <c r="F56" s="62">
        <v>0</v>
      </c>
      <c r="G56" s="63"/>
    </row>
    <row r="57" spans="1:7" ht="34.5" thickBot="1" x14ac:dyDescent="0.3">
      <c r="A57" s="44" t="s">
        <v>114</v>
      </c>
      <c r="B57" s="45" t="s">
        <v>115</v>
      </c>
      <c r="C57" s="46" t="s">
        <v>26</v>
      </c>
      <c r="D57" s="47" t="s">
        <v>71</v>
      </c>
      <c r="E57" s="48">
        <v>12.2</v>
      </c>
      <c r="F57" s="37"/>
      <c r="G57" s="4">
        <f t="shared" ref="G57:G70" si="1">E57*F57</f>
        <v>0</v>
      </c>
    </row>
    <row r="58" spans="1:7" ht="45.75" thickBot="1" x14ac:dyDescent="0.3">
      <c r="A58" s="44" t="s">
        <v>116</v>
      </c>
      <c r="B58" s="45" t="s">
        <v>117</v>
      </c>
      <c r="C58" s="46" t="s">
        <v>64</v>
      </c>
      <c r="D58" s="47" t="s">
        <v>86</v>
      </c>
      <c r="E58" s="48">
        <v>13</v>
      </c>
      <c r="F58" s="37" t="s">
        <v>106</v>
      </c>
      <c r="G58" s="4">
        <v>0</v>
      </c>
    </row>
    <row r="59" spans="1:7" ht="23.25" thickBot="1" x14ac:dyDescent="0.3">
      <c r="A59" s="44" t="s">
        <v>118</v>
      </c>
      <c r="B59" s="45" t="s">
        <v>119</v>
      </c>
      <c r="C59" s="46" t="s">
        <v>31</v>
      </c>
      <c r="D59" s="47" t="s">
        <v>120</v>
      </c>
      <c r="E59" s="48">
        <v>4.5</v>
      </c>
      <c r="F59" s="37"/>
      <c r="G59" s="4">
        <f t="shared" si="1"/>
        <v>0</v>
      </c>
    </row>
    <row r="60" spans="1:7" ht="61.5" customHeight="1" thickBot="1" x14ac:dyDescent="0.3">
      <c r="A60" s="44" t="s">
        <v>121</v>
      </c>
      <c r="B60" s="45" t="s">
        <v>122</v>
      </c>
      <c r="C60" s="46" t="s">
        <v>31</v>
      </c>
      <c r="D60" s="47" t="s">
        <v>123</v>
      </c>
      <c r="E60" s="48">
        <v>5.4</v>
      </c>
      <c r="F60" s="37"/>
      <c r="G60" s="4">
        <f t="shared" si="1"/>
        <v>0</v>
      </c>
    </row>
    <row r="61" spans="1:7" ht="45.75" thickBot="1" x14ac:dyDescent="0.3">
      <c r="A61" s="44" t="s">
        <v>124</v>
      </c>
      <c r="B61" s="45" t="s">
        <v>125</v>
      </c>
      <c r="C61" s="46" t="s">
        <v>31</v>
      </c>
      <c r="D61" s="47" t="s">
        <v>126</v>
      </c>
      <c r="E61" s="48">
        <v>5.4</v>
      </c>
      <c r="F61" s="37"/>
      <c r="G61" s="4">
        <f t="shared" si="1"/>
        <v>0</v>
      </c>
    </row>
    <row r="62" spans="1:7" ht="23.25" thickBot="1" x14ac:dyDescent="0.3">
      <c r="A62" s="44" t="s">
        <v>127</v>
      </c>
      <c r="B62" s="45" t="s">
        <v>128</v>
      </c>
      <c r="C62" s="46" t="s">
        <v>31</v>
      </c>
      <c r="D62" s="47" t="s">
        <v>126</v>
      </c>
      <c r="E62" s="48">
        <v>4.5</v>
      </c>
      <c r="F62" s="37" t="s">
        <v>106</v>
      </c>
      <c r="G62" s="4">
        <v>0</v>
      </c>
    </row>
    <row r="63" spans="1:7" ht="45.75" thickBot="1" x14ac:dyDescent="0.3">
      <c r="A63" s="44" t="s">
        <v>129</v>
      </c>
      <c r="B63" s="45" t="s">
        <v>130</v>
      </c>
      <c r="C63" s="46" t="s">
        <v>31</v>
      </c>
      <c r="D63" s="47" t="s">
        <v>131</v>
      </c>
      <c r="E63" s="48">
        <v>4.8</v>
      </c>
      <c r="F63" s="37"/>
      <c r="G63" s="4">
        <f t="shared" si="1"/>
        <v>0</v>
      </c>
    </row>
    <row r="64" spans="1:7" ht="34.5" thickBot="1" x14ac:dyDescent="0.3">
      <c r="A64" s="44" t="s">
        <v>132</v>
      </c>
      <c r="B64" s="45" t="s">
        <v>133</v>
      </c>
      <c r="C64" s="46" t="s">
        <v>31</v>
      </c>
      <c r="D64" s="47" t="s">
        <v>134</v>
      </c>
      <c r="E64" s="48">
        <v>5.4</v>
      </c>
      <c r="F64" s="37"/>
      <c r="G64" s="4">
        <f t="shared" si="1"/>
        <v>0</v>
      </c>
    </row>
    <row r="65" spans="1:7" ht="34.5" thickBot="1" x14ac:dyDescent="0.3">
      <c r="A65" s="44" t="s">
        <v>135</v>
      </c>
      <c r="B65" s="45" t="s">
        <v>136</v>
      </c>
      <c r="C65" s="46" t="s">
        <v>31</v>
      </c>
      <c r="D65" s="47" t="s">
        <v>126</v>
      </c>
      <c r="E65" s="48">
        <v>4.4000000000000004</v>
      </c>
      <c r="F65" s="37" t="s">
        <v>106</v>
      </c>
      <c r="G65" s="4">
        <v>0</v>
      </c>
    </row>
    <row r="66" spans="1:7" ht="23.25" thickBot="1" x14ac:dyDescent="0.3">
      <c r="A66" s="44" t="s">
        <v>137</v>
      </c>
      <c r="B66" s="45" t="s">
        <v>138</v>
      </c>
      <c r="C66" s="46" t="s">
        <v>31</v>
      </c>
      <c r="D66" s="47" t="s">
        <v>131</v>
      </c>
      <c r="E66" s="48">
        <v>4.5</v>
      </c>
      <c r="F66" s="37"/>
      <c r="G66" s="4">
        <f>E66*F66</f>
        <v>0</v>
      </c>
    </row>
    <row r="67" spans="1:7" ht="27" customHeight="1" thickBot="1" x14ac:dyDescent="0.3">
      <c r="A67" s="44" t="s">
        <v>139</v>
      </c>
      <c r="B67" s="45" t="s">
        <v>140</v>
      </c>
      <c r="C67" s="46" t="s">
        <v>31</v>
      </c>
      <c r="D67" s="47" t="s">
        <v>126</v>
      </c>
      <c r="E67" s="48">
        <v>4.8</v>
      </c>
      <c r="F67" s="37"/>
      <c r="G67" s="4">
        <f t="shared" si="1"/>
        <v>0</v>
      </c>
    </row>
    <row r="68" spans="1:7" ht="45.75" thickBot="1" x14ac:dyDescent="0.3">
      <c r="A68" s="44" t="s">
        <v>141</v>
      </c>
      <c r="B68" s="45" t="s">
        <v>142</v>
      </c>
      <c r="C68" s="46" t="s">
        <v>31</v>
      </c>
      <c r="D68" s="47" t="s">
        <v>131</v>
      </c>
      <c r="E68" s="48">
        <v>4.8</v>
      </c>
      <c r="F68" s="37"/>
      <c r="G68" s="4">
        <f t="shared" si="1"/>
        <v>0</v>
      </c>
    </row>
    <row r="69" spans="1:7" ht="34.5" thickBot="1" x14ac:dyDescent="0.3">
      <c r="A69" s="44" t="s">
        <v>143</v>
      </c>
      <c r="B69" s="45" t="s">
        <v>144</v>
      </c>
      <c r="C69" s="46" t="s">
        <v>31</v>
      </c>
      <c r="D69" s="47" t="s">
        <v>126</v>
      </c>
      <c r="E69" s="48">
        <v>4.8</v>
      </c>
      <c r="F69" s="37"/>
      <c r="G69" s="4">
        <f t="shared" si="1"/>
        <v>0</v>
      </c>
    </row>
    <row r="70" spans="1:7" ht="45.75" thickBot="1" x14ac:dyDescent="0.3">
      <c r="A70" s="64" t="s">
        <v>145</v>
      </c>
      <c r="B70" s="65" t="s">
        <v>146</v>
      </c>
      <c r="C70" s="46" t="s">
        <v>31</v>
      </c>
      <c r="D70" s="66" t="s">
        <v>131</v>
      </c>
      <c r="E70" s="67">
        <v>4.7</v>
      </c>
      <c r="F70" s="68"/>
      <c r="G70" s="4">
        <f t="shared" si="1"/>
        <v>0</v>
      </c>
    </row>
    <row r="71" spans="1:7" ht="27" customHeight="1" thickBot="1" x14ac:dyDescent="0.3">
      <c r="A71" s="57" t="s">
        <v>147</v>
      </c>
      <c r="B71" s="58"/>
      <c r="C71" s="59"/>
      <c r="D71" s="60"/>
      <c r="E71" s="61"/>
      <c r="F71" s="62">
        <v>0</v>
      </c>
      <c r="G71" s="63"/>
    </row>
    <row r="72" spans="1:7" ht="34.5" thickBot="1" x14ac:dyDescent="0.3">
      <c r="A72" s="44" t="s">
        <v>148</v>
      </c>
      <c r="B72" s="45" t="s">
        <v>149</v>
      </c>
      <c r="C72" s="46" t="s">
        <v>31</v>
      </c>
      <c r="D72" s="47" t="s">
        <v>120</v>
      </c>
      <c r="E72" s="48">
        <v>5.2</v>
      </c>
      <c r="F72" s="37"/>
      <c r="G72" s="4">
        <f>E72*F72</f>
        <v>0</v>
      </c>
    </row>
    <row r="73" spans="1:7" ht="34.5" thickBot="1" x14ac:dyDescent="0.3">
      <c r="A73" s="44" t="s">
        <v>150</v>
      </c>
      <c r="B73" s="45" t="s">
        <v>151</v>
      </c>
      <c r="C73" s="46" t="s">
        <v>31</v>
      </c>
      <c r="D73" s="47" t="s">
        <v>120</v>
      </c>
      <c r="E73" s="48">
        <v>4.9000000000000004</v>
      </c>
      <c r="F73" s="37"/>
      <c r="G73" s="4">
        <f>E73*F73</f>
        <v>0</v>
      </c>
    </row>
    <row r="74" spans="1:7" ht="34.5" thickBot="1" x14ac:dyDescent="0.3">
      <c r="A74" s="44" t="s">
        <v>152</v>
      </c>
      <c r="B74" s="45" t="s">
        <v>153</v>
      </c>
      <c r="C74" s="46" t="s">
        <v>154</v>
      </c>
      <c r="D74" s="47" t="s">
        <v>120</v>
      </c>
      <c r="E74" s="48">
        <v>4.9000000000000004</v>
      </c>
      <c r="F74" s="37"/>
      <c r="G74" s="4">
        <f>E74*F74</f>
        <v>0</v>
      </c>
    </row>
    <row r="75" spans="1:7" ht="45.75" thickBot="1" x14ac:dyDescent="0.3">
      <c r="A75" s="44" t="s">
        <v>155</v>
      </c>
      <c r="B75" s="45" t="s">
        <v>156</v>
      </c>
      <c r="C75" s="46" t="s">
        <v>43</v>
      </c>
      <c r="D75" s="47" t="s">
        <v>120</v>
      </c>
      <c r="E75" s="48">
        <v>4.9000000000000004</v>
      </c>
      <c r="F75" s="37"/>
      <c r="G75" s="4">
        <f>E75*F75</f>
        <v>0</v>
      </c>
    </row>
    <row r="76" spans="1:7" ht="34.5" thickBot="1" x14ac:dyDescent="0.3">
      <c r="A76" s="44" t="s">
        <v>157</v>
      </c>
      <c r="B76" s="45" t="s">
        <v>158</v>
      </c>
      <c r="C76" s="46" t="s">
        <v>43</v>
      </c>
      <c r="D76" s="47" t="s">
        <v>120</v>
      </c>
      <c r="E76" s="48">
        <v>4.9000000000000004</v>
      </c>
      <c r="F76" s="37"/>
      <c r="G76" s="4">
        <f>E76*F76</f>
        <v>0</v>
      </c>
    </row>
    <row r="77" spans="1:7" ht="27" customHeight="1" thickBot="1" x14ac:dyDescent="0.3">
      <c r="A77" s="57" t="s">
        <v>159</v>
      </c>
      <c r="B77" s="58"/>
      <c r="C77" s="59"/>
      <c r="D77" s="60"/>
      <c r="E77" s="61"/>
      <c r="F77" s="62">
        <v>0</v>
      </c>
      <c r="G77" s="63"/>
    </row>
    <row r="78" spans="1:7" ht="34.5" thickBot="1" x14ac:dyDescent="0.3">
      <c r="A78" s="44" t="s">
        <v>160</v>
      </c>
      <c r="B78" s="45" t="s">
        <v>161</v>
      </c>
      <c r="C78" s="46" t="s">
        <v>26</v>
      </c>
      <c r="D78" s="47" t="s">
        <v>162</v>
      </c>
      <c r="E78" s="48">
        <v>19.7</v>
      </c>
      <c r="F78" s="37"/>
      <c r="G78" s="4">
        <f t="shared" ref="G78:G141" si="2">E78*F78</f>
        <v>0</v>
      </c>
    </row>
    <row r="79" spans="1:7" ht="23.25" thickBot="1" x14ac:dyDescent="0.3">
      <c r="A79" s="44" t="s">
        <v>163</v>
      </c>
      <c r="B79" s="45" t="s">
        <v>164</v>
      </c>
      <c r="C79" s="46" t="s">
        <v>26</v>
      </c>
      <c r="D79" s="47" t="s">
        <v>162</v>
      </c>
      <c r="E79" s="48">
        <v>19.7</v>
      </c>
      <c r="F79" s="37"/>
      <c r="G79" s="4">
        <f t="shared" si="2"/>
        <v>0</v>
      </c>
    </row>
    <row r="80" spans="1:7" ht="34.5" thickBot="1" x14ac:dyDescent="0.3">
      <c r="A80" s="44" t="s">
        <v>165</v>
      </c>
      <c r="B80" s="45" t="s">
        <v>166</v>
      </c>
      <c r="C80" s="46" t="s">
        <v>26</v>
      </c>
      <c r="D80" s="47" t="s">
        <v>162</v>
      </c>
      <c r="E80" s="48">
        <v>19.7</v>
      </c>
      <c r="F80" s="37"/>
      <c r="G80" s="4">
        <f t="shared" si="2"/>
        <v>0</v>
      </c>
    </row>
    <row r="81" spans="1:7" ht="16.5" thickBot="1" x14ac:dyDescent="0.3">
      <c r="A81" s="46" t="s">
        <v>167</v>
      </c>
      <c r="B81" s="55"/>
      <c r="C81" s="46" t="s">
        <v>31</v>
      </c>
      <c r="D81" s="47" t="s">
        <v>168</v>
      </c>
      <c r="E81" s="48"/>
      <c r="F81" s="37"/>
      <c r="G81" s="4">
        <f t="shared" si="2"/>
        <v>0</v>
      </c>
    </row>
    <row r="82" spans="1:7" ht="57" thickBot="1" x14ac:dyDescent="0.3">
      <c r="A82" s="44" t="s">
        <v>169</v>
      </c>
      <c r="B82" s="45" t="s">
        <v>170</v>
      </c>
      <c r="C82" s="49" t="s">
        <v>26</v>
      </c>
      <c r="D82" s="50" t="s">
        <v>171</v>
      </c>
      <c r="E82" s="51">
        <v>9.3000000000000007</v>
      </c>
      <c r="F82" s="37"/>
      <c r="G82" s="4">
        <f t="shared" si="2"/>
        <v>0</v>
      </c>
    </row>
    <row r="83" spans="1:7" ht="45.75" thickBot="1" x14ac:dyDescent="0.3">
      <c r="A83" s="44" t="s">
        <v>172</v>
      </c>
      <c r="B83" s="45" t="s">
        <v>173</v>
      </c>
      <c r="C83" s="49" t="s">
        <v>31</v>
      </c>
      <c r="D83" s="50" t="s">
        <v>174</v>
      </c>
      <c r="E83" s="51">
        <v>4.8</v>
      </c>
      <c r="F83" s="37"/>
      <c r="G83" s="4">
        <f t="shared" si="2"/>
        <v>0</v>
      </c>
    </row>
    <row r="84" spans="1:7" ht="34.5" thickBot="1" x14ac:dyDescent="0.3">
      <c r="A84" s="44" t="s">
        <v>175</v>
      </c>
      <c r="B84" s="45" t="s">
        <v>176</v>
      </c>
      <c r="C84" s="46" t="s">
        <v>31</v>
      </c>
      <c r="D84" s="47" t="s">
        <v>177</v>
      </c>
      <c r="E84" s="48">
        <v>5.2</v>
      </c>
      <c r="F84" s="37"/>
      <c r="G84" s="4">
        <f t="shared" si="2"/>
        <v>0</v>
      </c>
    </row>
    <row r="85" spans="1:7" ht="23.25" thickBot="1" x14ac:dyDescent="0.3">
      <c r="A85" s="44" t="s">
        <v>178</v>
      </c>
      <c r="B85" s="69" t="s">
        <v>179</v>
      </c>
      <c r="C85" s="46" t="s">
        <v>154</v>
      </c>
      <c r="D85" s="47" t="s">
        <v>177</v>
      </c>
      <c r="E85" s="48">
        <v>4.8</v>
      </c>
      <c r="F85" s="37"/>
      <c r="G85" s="4">
        <f t="shared" si="2"/>
        <v>0</v>
      </c>
    </row>
    <row r="86" spans="1:7" ht="34.5" thickBot="1" x14ac:dyDescent="0.3">
      <c r="A86" s="44" t="s">
        <v>180</v>
      </c>
      <c r="B86" s="45" t="s">
        <v>181</v>
      </c>
      <c r="C86" s="46" t="s">
        <v>182</v>
      </c>
      <c r="D86" s="47" t="s">
        <v>183</v>
      </c>
      <c r="E86" s="48">
        <v>5.0999999999999996</v>
      </c>
      <c r="F86" s="37"/>
      <c r="G86" s="4">
        <f t="shared" si="2"/>
        <v>0</v>
      </c>
    </row>
    <row r="87" spans="1:7" ht="68.25" thickBot="1" x14ac:dyDescent="0.3">
      <c r="A87" s="44" t="s">
        <v>184</v>
      </c>
      <c r="B87" s="45" t="s">
        <v>185</v>
      </c>
      <c r="C87" s="49" t="s">
        <v>26</v>
      </c>
      <c r="D87" s="47" t="s">
        <v>186</v>
      </c>
      <c r="E87" s="48">
        <v>9.3000000000000007</v>
      </c>
      <c r="F87" s="37"/>
      <c r="G87" s="4">
        <f t="shared" si="2"/>
        <v>0</v>
      </c>
    </row>
    <row r="88" spans="1:7" ht="23.25" thickBot="1" x14ac:dyDescent="0.3">
      <c r="A88" s="44" t="s">
        <v>187</v>
      </c>
      <c r="B88" s="45" t="s">
        <v>188</v>
      </c>
      <c r="C88" s="46" t="s">
        <v>31</v>
      </c>
      <c r="D88" s="47" t="s">
        <v>174</v>
      </c>
      <c r="E88" s="48">
        <v>5.0999999999999996</v>
      </c>
      <c r="F88" s="37"/>
      <c r="G88" s="4">
        <f t="shared" si="2"/>
        <v>0</v>
      </c>
    </row>
    <row r="89" spans="1:7" ht="34.5" thickBot="1" x14ac:dyDescent="0.3">
      <c r="A89" s="44" t="s">
        <v>189</v>
      </c>
      <c r="B89" s="45" t="s">
        <v>190</v>
      </c>
      <c r="C89" s="46" t="s">
        <v>43</v>
      </c>
      <c r="D89" s="47"/>
      <c r="E89" s="48">
        <v>5.2</v>
      </c>
      <c r="F89" s="37"/>
      <c r="G89" s="4">
        <f t="shared" si="2"/>
        <v>0</v>
      </c>
    </row>
    <row r="90" spans="1:7" ht="49.5" customHeight="1" thickBot="1" x14ac:dyDescent="0.3">
      <c r="A90" s="44" t="s">
        <v>191</v>
      </c>
      <c r="B90" s="45" t="s">
        <v>192</v>
      </c>
      <c r="C90" s="49" t="s">
        <v>26</v>
      </c>
      <c r="D90" s="50" t="s">
        <v>162</v>
      </c>
      <c r="E90" s="51">
        <v>19.7</v>
      </c>
      <c r="F90" s="37"/>
      <c r="G90" s="4">
        <f t="shared" si="2"/>
        <v>0</v>
      </c>
    </row>
    <row r="91" spans="1:7" ht="34.5" thickBot="1" x14ac:dyDescent="0.3">
      <c r="A91" s="44" t="s">
        <v>193</v>
      </c>
      <c r="B91" s="45" t="s">
        <v>194</v>
      </c>
      <c r="C91" s="46" t="s">
        <v>154</v>
      </c>
      <c r="D91" s="47" t="s">
        <v>174</v>
      </c>
      <c r="E91" s="48">
        <v>5.0999999999999996</v>
      </c>
      <c r="F91" s="37"/>
      <c r="G91" s="4">
        <f t="shared" si="2"/>
        <v>0</v>
      </c>
    </row>
    <row r="92" spans="1:7" ht="34.5" thickBot="1" x14ac:dyDescent="0.3">
      <c r="A92" s="44" t="s">
        <v>195</v>
      </c>
      <c r="B92" s="45" t="s">
        <v>196</v>
      </c>
      <c r="C92" s="46" t="s">
        <v>182</v>
      </c>
      <c r="D92" s="47" t="s">
        <v>183</v>
      </c>
      <c r="E92" s="48">
        <v>5.9</v>
      </c>
      <c r="F92" s="37"/>
      <c r="G92" s="4">
        <f t="shared" si="2"/>
        <v>0</v>
      </c>
    </row>
    <row r="93" spans="1:7" ht="23.25" thickBot="1" x14ac:dyDescent="0.3">
      <c r="A93" s="44" t="s">
        <v>197</v>
      </c>
      <c r="B93" s="45" t="s">
        <v>198</v>
      </c>
      <c r="C93" s="46" t="s">
        <v>31</v>
      </c>
      <c r="D93" s="47" t="s">
        <v>174</v>
      </c>
      <c r="E93" s="48">
        <v>5.3</v>
      </c>
      <c r="F93" s="37"/>
      <c r="G93" s="4">
        <f t="shared" si="2"/>
        <v>0</v>
      </c>
    </row>
    <row r="94" spans="1:7" ht="34.5" thickBot="1" x14ac:dyDescent="0.3">
      <c r="A94" s="44" t="s">
        <v>199</v>
      </c>
      <c r="B94" s="45" t="s">
        <v>200</v>
      </c>
      <c r="C94" s="46" t="s">
        <v>43</v>
      </c>
      <c r="D94" s="47" t="s">
        <v>201</v>
      </c>
      <c r="E94" s="48">
        <v>6.3</v>
      </c>
      <c r="F94" s="37"/>
      <c r="G94" s="4">
        <f t="shared" si="2"/>
        <v>0</v>
      </c>
    </row>
    <row r="95" spans="1:7" ht="57" thickBot="1" x14ac:dyDescent="0.3">
      <c r="A95" s="44" t="s">
        <v>202</v>
      </c>
      <c r="B95" s="45" t="s">
        <v>203</v>
      </c>
      <c r="C95" s="49" t="s">
        <v>80</v>
      </c>
      <c r="D95" s="47" t="s">
        <v>162</v>
      </c>
      <c r="E95" s="48"/>
      <c r="F95" s="37"/>
      <c r="G95" s="4">
        <f t="shared" si="2"/>
        <v>0</v>
      </c>
    </row>
    <row r="96" spans="1:7" ht="34.5" thickBot="1" x14ac:dyDescent="0.3">
      <c r="A96" s="44" t="s">
        <v>204</v>
      </c>
      <c r="B96" s="45" t="s">
        <v>205</v>
      </c>
      <c r="C96" s="46" t="s">
        <v>26</v>
      </c>
      <c r="D96" s="47" t="s">
        <v>206</v>
      </c>
      <c r="E96" s="48">
        <v>7.9</v>
      </c>
      <c r="F96" s="37"/>
      <c r="G96" s="4">
        <f t="shared" si="2"/>
        <v>0</v>
      </c>
    </row>
    <row r="97" spans="1:7" ht="34.5" thickBot="1" x14ac:dyDescent="0.3">
      <c r="A97" s="44" t="s">
        <v>207</v>
      </c>
      <c r="B97" s="45" t="s">
        <v>208</v>
      </c>
      <c r="C97" s="46" t="s">
        <v>182</v>
      </c>
      <c r="D97" s="47" t="s">
        <v>183</v>
      </c>
      <c r="E97" s="48">
        <v>4.9000000000000004</v>
      </c>
      <c r="F97" s="37"/>
      <c r="G97" s="4">
        <f t="shared" si="2"/>
        <v>0</v>
      </c>
    </row>
    <row r="98" spans="1:7" ht="45.75" thickBot="1" x14ac:dyDescent="0.3">
      <c r="A98" s="44" t="s">
        <v>209</v>
      </c>
      <c r="B98" s="45" t="s">
        <v>210</v>
      </c>
      <c r="C98" s="49" t="s">
        <v>211</v>
      </c>
      <c r="D98" s="50" t="s">
        <v>212</v>
      </c>
      <c r="E98" s="51">
        <v>21.4</v>
      </c>
      <c r="F98" s="37"/>
      <c r="G98" s="4">
        <f t="shared" si="2"/>
        <v>0</v>
      </c>
    </row>
    <row r="99" spans="1:7" ht="68.25" thickBot="1" x14ac:dyDescent="0.3">
      <c r="A99" s="44" t="s">
        <v>213</v>
      </c>
      <c r="B99" s="45" t="s">
        <v>214</v>
      </c>
      <c r="C99" s="49" t="s">
        <v>26</v>
      </c>
      <c r="D99" s="50" t="s">
        <v>162</v>
      </c>
      <c r="E99" s="51">
        <v>17.600000000000001</v>
      </c>
      <c r="F99" s="37"/>
      <c r="G99" s="4">
        <f t="shared" si="2"/>
        <v>0</v>
      </c>
    </row>
    <row r="100" spans="1:7" ht="24" customHeight="1" thickBot="1" x14ac:dyDescent="0.3">
      <c r="A100" s="57" t="s">
        <v>215</v>
      </c>
      <c r="B100" s="58"/>
      <c r="C100" s="70"/>
      <c r="D100" s="71"/>
      <c r="E100" s="72"/>
      <c r="F100" s="62">
        <v>0</v>
      </c>
      <c r="G100" s="4">
        <f t="shared" si="2"/>
        <v>0</v>
      </c>
    </row>
    <row r="101" spans="1:7" ht="81.75" customHeight="1" thickBot="1" x14ac:dyDescent="0.3">
      <c r="A101" s="44" t="s">
        <v>216</v>
      </c>
      <c r="B101" s="45" t="s">
        <v>217</v>
      </c>
      <c r="C101" s="73" t="s">
        <v>43</v>
      </c>
      <c r="D101" s="74" t="s">
        <v>218</v>
      </c>
      <c r="E101" s="48">
        <v>8</v>
      </c>
      <c r="F101" s="37" t="s">
        <v>106</v>
      </c>
      <c r="G101" s="4">
        <v>0</v>
      </c>
    </row>
    <row r="102" spans="1:7" ht="34.5" thickBot="1" x14ac:dyDescent="0.3">
      <c r="A102" s="44" t="s">
        <v>219</v>
      </c>
      <c r="B102" s="45" t="s">
        <v>220</v>
      </c>
      <c r="C102" s="73" t="s">
        <v>31</v>
      </c>
      <c r="D102" s="74" t="s">
        <v>131</v>
      </c>
      <c r="E102" s="48">
        <v>5.9</v>
      </c>
      <c r="F102" s="37"/>
      <c r="G102" s="4">
        <f t="shared" si="2"/>
        <v>0</v>
      </c>
    </row>
    <row r="103" spans="1:7" ht="68.25" thickBot="1" x14ac:dyDescent="0.3">
      <c r="A103" s="44" t="s">
        <v>221</v>
      </c>
      <c r="B103" s="45" t="s">
        <v>222</v>
      </c>
      <c r="C103" s="73" t="s">
        <v>31</v>
      </c>
      <c r="D103" s="74" t="s">
        <v>91</v>
      </c>
      <c r="E103" s="48">
        <v>14.1</v>
      </c>
      <c r="F103" s="37"/>
      <c r="G103" s="4">
        <f t="shared" si="2"/>
        <v>0</v>
      </c>
    </row>
    <row r="104" spans="1:7" ht="45.75" thickBot="1" x14ac:dyDescent="0.3">
      <c r="A104" s="44" t="s">
        <v>223</v>
      </c>
      <c r="B104" s="45" t="s">
        <v>224</v>
      </c>
      <c r="C104" s="49" t="s">
        <v>26</v>
      </c>
      <c r="D104" s="50" t="s">
        <v>225</v>
      </c>
      <c r="E104" s="51">
        <v>16.899999999999999</v>
      </c>
      <c r="F104" s="37"/>
      <c r="G104" s="4">
        <f t="shared" si="2"/>
        <v>0</v>
      </c>
    </row>
    <row r="105" spans="1:7" ht="57" thickBot="1" x14ac:dyDescent="0.3">
      <c r="A105" s="44" t="s">
        <v>226</v>
      </c>
      <c r="B105" s="45" t="s">
        <v>227</v>
      </c>
      <c r="C105" s="73" t="s">
        <v>43</v>
      </c>
      <c r="D105" s="74" t="s">
        <v>228</v>
      </c>
      <c r="E105" s="48">
        <v>16.3</v>
      </c>
      <c r="F105" s="37"/>
      <c r="G105" s="4">
        <f t="shared" si="2"/>
        <v>0</v>
      </c>
    </row>
    <row r="106" spans="1:7" ht="34.5" thickBot="1" x14ac:dyDescent="0.3">
      <c r="A106" s="44" t="s">
        <v>229</v>
      </c>
      <c r="B106" s="45" t="s">
        <v>230</v>
      </c>
      <c r="C106" s="73" t="s">
        <v>31</v>
      </c>
      <c r="D106" s="74" t="s">
        <v>231</v>
      </c>
      <c r="E106" s="48">
        <v>6.5</v>
      </c>
      <c r="F106" s="37" t="s">
        <v>106</v>
      </c>
      <c r="G106" s="4">
        <v>0</v>
      </c>
    </row>
    <row r="107" spans="1:7" ht="57" thickBot="1" x14ac:dyDescent="0.3">
      <c r="A107" s="44" t="s">
        <v>232</v>
      </c>
      <c r="B107" s="45" t="s">
        <v>233</v>
      </c>
      <c r="C107" s="49" t="s">
        <v>26</v>
      </c>
      <c r="D107" s="50" t="s">
        <v>91</v>
      </c>
      <c r="E107" s="51">
        <v>19.5</v>
      </c>
      <c r="F107" s="37"/>
      <c r="G107" s="4">
        <f t="shared" si="2"/>
        <v>0</v>
      </c>
    </row>
    <row r="108" spans="1:7" ht="45.75" thickBot="1" x14ac:dyDescent="0.3">
      <c r="A108" s="44" t="s">
        <v>234</v>
      </c>
      <c r="B108" s="45" t="s">
        <v>235</v>
      </c>
      <c r="C108" s="73" t="s">
        <v>31</v>
      </c>
      <c r="D108" s="74" t="s">
        <v>236</v>
      </c>
      <c r="E108" s="48">
        <v>6.8</v>
      </c>
      <c r="F108" s="37"/>
      <c r="G108" s="4">
        <f t="shared" si="2"/>
        <v>0</v>
      </c>
    </row>
    <row r="109" spans="1:7" ht="45.75" thickBot="1" x14ac:dyDescent="0.3">
      <c r="A109" s="44" t="s">
        <v>237</v>
      </c>
      <c r="B109" s="45" t="s">
        <v>238</v>
      </c>
      <c r="C109" s="73" t="s">
        <v>26</v>
      </c>
      <c r="D109" s="74" t="s">
        <v>123</v>
      </c>
      <c r="E109" s="48">
        <v>17.5</v>
      </c>
      <c r="F109" s="37"/>
      <c r="G109" s="4">
        <f t="shared" si="2"/>
        <v>0</v>
      </c>
    </row>
    <row r="110" spans="1:7" ht="57" thickBot="1" x14ac:dyDescent="0.3">
      <c r="A110" s="44" t="s">
        <v>239</v>
      </c>
      <c r="B110" s="45" t="s">
        <v>240</v>
      </c>
      <c r="C110" s="73" t="s">
        <v>26</v>
      </c>
      <c r="D110" s="74" t="s">
        <v>228</v>
      </c>
      <c r="E110" s="48">
        <v>17.899999999999999</v>
      </c>
      <c r="F110" s="37"/>
      <c r="G110" s="4">
        <f t="shared" si="2"/>
        <v>0</v>
      </c>
    </row>
    <row r="111" spans="1:7" ht="45.75" thickBot="1" x14ac:dyDescent="0.3">
      <c r="A111" s="44" t="s">
        <v>241</v>
      </c>
      <c r="B111" s="45" t="s">
        <v>242</v>
      </c>
      <c r="C111" s="73" t="s">
        <v>31</v>
      </c>
      <c r="D111" s="74" t="s">
        <v>131</v>
      </c>
      <c r="E111" s="48">
        <v>5.5</v>
      </c>
      <c r="F111" s="37"/>
      <c r="G111" s="4">
        <f t="shared" si="2"/>
        <v>0</v>
      </c>
    </row>
    <row r="112" spans="1:7" ht="23.25" thickBot="1" x14ac:dyDescent="0.3">
      <c r="A112" s="44" t="s">
        <v>243</v>
      </c>
      <c r="B112" s="45" t="s">
        <v>244</v>
      </c>
      <c r="C112" s="73" t="s">
        <v>31</v>
      </c>
      <c r="D112" s="74" t="s">
        <v>245</v>
      </c>
      <c r="E112" s="48">
        <v>4.8</v>
      </c>
      <c r="F112" s="37"/>
      <c r="G112" s="4">
        <f t="shared" si="2"/>
        <v>0</v>
      </c>
    </row>
    <row r="113" spans="1:7" ht="57" thickBot="1" x14ac:dyDescent="0.3">
      <c r="A113" s="44" t="s">
        <v>246</v>
      </c>
      <c r="B113" s="45" t="s">
        <v>247</v>
      </c>
      <c r="C113" s="73" t="s">
        <v>31</v>
      </c>
      <c r="D113" s="74" t="s">
        <v>245</v>
      </c>
      <c r="E113" s="48">
        <v>4.5999999999999996</v>
      </c>
      <c r="F113" s="37"/>
      <c r="G113" s="4">
        <f t="shared" si="2"/>
        <v>0</v>
      </c>
    </row>
    <row r="114" spans="1:7" ht="45.75" thickBot="1" x14ac:dyDescent="0.3">
      <c r="A114" s="44" t="s">
        <v>248</v>
      </c>
      <c r="B114" s="45" t="s">
        <v>249</v>
      </c>
      <c r="C114" s="73" t="s">
        <v>31</v>
      </c>
      <c r="D114" s="74" t="s">
        <v>245</v>
      </c>
      <c r="E114" s="48">
        <v>4.7</v>
      </c>
      <c r="F114" s="37"/>
      <c r="G114" s="4">
        <f t="shared" si="2"/>
        <v>0</v>
      </c>
    </row>
    <row r="115" spans="1:7" ht="19.5" customHeight="1" thickBot="1" x14ac:dyDescent="0.3">
      <c r="A115" s="57" t="s">
        <v>250</v>
      </c>
      <c r="B115" s="75"/>
      <c r="C115" s="59"/>
      <c r="D115" s="60"/>
      <c r="E115" s="61"/>
      <c r="F115" s="62">
        <v>0</v>
      </c>
      <c r="G115" s="4">
        <f t="shared" si="2"/>
        <v>0</v>
      </c>
    </row>
    <row r="116" spans="1:7" ht="67.5" customHeight="1" thickBot="1" x14ac:dyDescent="0.3">
      <c r="A116" s="44" t="s">
        <v>251</v>
      </c>
      <c r="B116" s="45" t="s">
        <v>252</v>
      </c>
      <c r="C116" s="49" t="s">
        <v>43</v>
      </c>
      <c r="D116" s="50" t="s">
        <v>86</v>
      </c>
      <c r="E116" s="51">
        <v>23.9</v>
      </c>
      <c r="F116" s="37"/>
      <c r="G116" s="4">
        <f t="shared" si="2"/>
        <v>0</v>
      </c>
    </row>
    <row r="117" spans="1:7" ht="57" thickBot="1" x14ac:dyDescent="0.3">
      <c r="A117" s="44" t="s">
        <v>253</v>
      </c>
      <c r="B117" s="45" t="s">
        <v>254</v>
      </c>
      <c r="C117" s="49" t="s">
        <v>43</v>
      </c>
      <c r="D117" s="50" t="s">
        <v>86</v>
      </c>
      <c r="E117" s="51">
        <v>23.9</v>
      </c>
      <c r="F117" s="37"/>
      <c r="G117" s="4">
        <f t="shared" si="2"/>
        <v>0</v>
      </c>
    </row>
    <row r="118" spans="1:7" ht="45.75" thickBot="1" x14ac:dyDescent="0.3">
      <c r="A118" s="44" t="s">
        <v>255</v>
      </c>
      <c r="B118" s="45" t="s">
        <v>256</v>
      </c>
      <c r="C118" s="46" t="s">
        <v>26</v>
      </c>
      <c r="D118" s="50" t="s">
        <v>86</v>
      </c>
      <c r="E118" s="51">
        <v>10.9</v>
      </c>
      <c r="F118" s="37"/>
    </row>
    <row r="119" spans="1:7" ht="45.75" thickBot="1" x14ac:dyDescent="0.3">
      <c r="A119" s="44" t="s">
        <v>257</v>
      </c>
      <c r="B119" s="45" t="s">
        <v>258</v>
      </c>
      <c r="C119" s="46" t="s">
        <v>154</v>
      </c>
      <c r="D119" s="47" t="s">
        <v>86</v>
      </c>
      <c r="E119" s="48">
        <v>12.4</v>
      </c>
      <c r="F119" s="37"/>
      <c r="G119" s="4">
        <f t="shared" si="2"/>
        <v>0</v>
      </c>
    </row>
    <row r="120" spans="1:7" ht="23.25" thickBot="1" x14ac:dyDescent="0.3">
      <c r="A120" s="44" t="s">
        <v>259</v>
      </c>
      <c r="B120" s="45" t="s">
        <v>260</v>
      </c>
      <c r="C120" s="46" t="s">
        <v>31</v>
      </c>
      <c r="D120" s="47" t="s">
        <v>261</v>
      </c>
      <c r="E120" s="48">
        <v>4.8</v>
      </c>
      <c r="F120" s="37"/>
      <c r="G120" s="4">
        <f t="shared" si="2"/>
        <v>0</v>
      </c>
    </row>
    <row r="121" spans="1:7" ht="23.25" thickBot="1" x14ac:dyDescent="0.3">
      <c r="A121" s="44" t="s">
        <v>262</v>
      </c>
      <c r="B121" s="45" t="s">
        <v>263</v>
      </c>
      <c r="C121" s="46" t="s">
        <v>154</v>
      </c>
      <c r="D121" s="47" t="s">
        <v>261</v>
      </c>
      <c r="E121" s="48">
        <v>4.5999999999999996</v>
      </c>
      <c r="F121" s="37"/>
      <c r="G121" s="4">
        <f t="shared" si="2"/>
        <v>0</v>
      </c>
    </row>
    <row r="122" spans="1:7" ht="23.25" customHeight="1" thickBot="1" x14ac:dyDescent="0.3">
      <c r="A122" s="76" t="s">
        <v>264</v>
      </c>
      <c r="B122" s="77"/>
      <c r="C122" s="76"/>
      <c r="D122" s="78"/>
      <c r="E122" s="79"/>
      <c r="F122" s="80">
        <v>0</v>
      </c>
      <c r="G122" s="4">
        <f t="shared" si="2"/>
        <v>0</v>
      </c>
    </row>
    <row r="123" spans="1:7" ht="57" thickBot="1" x14ac:dyDescent="0.3">
      <c r="A123" s="44" t="s">
        <v>265</v>
      </c>
      <c r="B123" s="45" t="s">
        <v>266</v>
      </c>
      <c r="C123" s="46" t="s">
        <v>26</v>
      </c>
      <c r="D123" s="47" t="s">
        <v>86</v>
      </c>
      <c r="E123" s="48">
        <v>12.9</v>
      </c>
      <c r="F123" s="37"/>
      <c r="G123" s="4">
        <f t="shared" si="2"/>
        <v>0</v>
      </c>
    </row>
    <row r="124" spans="1:7" ht="45.75" thickBot="1" x14ac:dyDescent="0.3">
      <c r="A124" s="44" t="s">
        <v>267</v>
      </c>
      <c r="B124" s="81" t="s">
        <v>268</v>
      </c>
      <c r="C124" s="46" t="s">
        <v>31</v>
      </c>
      <c r="D124" s="47" t="s">
        <v>261</v>
      </c>
      <c r="E124" s="48">
        <v>4.8</v>
      </c>
      <c r="F124" s="37"/>
      <c r="G124" s="4">
        <f t="shared" si="2"/>
        <v>0</v>
      </c>
    </row>
    <row r="125" spans="1:7" ht="45.75" thickBot="1" x14ac:dyDescent="0.3">
      <c r="A125" s="44" t="s">
        <v>269</v>
      </c>
      <c r="B125" s="81" t="s">
        <v>270</v>
      </c>
      <c r="C125" s="46" t="s">
        <v>31</v>
      </c>
      <c r="D125" s="47" t="s">
        <v>120</v>
      </c>
      <c r="E125" s="48">
        <v>4.8</v>
      </c>
      <c r="F125" s="37"/>
      <c r="G125" s="4">
        <f t="shared" si="2"/>
        <v>0</v>
      </c>
    </row>
    <row r="126" spans="1:7" ht="35.25" thickBot="1" x14ac:dyDescent="0.3">
      <c r="A126" s="44" t="s">
        <v>271</v>
      </c>
      <c r="B126" s="82" t="s">
        <v>272</v>
      </c>
      <c r="C126" s="46" t="s">
        <v>31</v>
      </c>
      <c r="D126" s="47" t="s">
        <v>131</v>
      </c>
      <c r="E126" s="48">
        <v>5.8</v>
      </c>
      <c r="F126" s="37"/>
      <c r="G126" s="4">
        <f t="shared" si="2"/>
        <v>0</v>
      </c>
    </row>
    <row r="127" spans="1:7" ht="34.5" thickBot="1" x14ac:dyDescent="0.3">
      <c r="A127" s="44" t="s">
        <v>273</v>
      </c>
      <c r="B127" s="45" t="s">
        <v>274</v>
      </c>
      <c r="C127" s="46" t="s">
        <v>43</v>
      </c>
      <c r="D127" s="47" t="s">
        <v>275</v>
      </c>
      <c r="E127" s="48">
        <v>4.7</v>
      </c>
      <c r="F127" s="37"/>
      <c r="G127" s="4">
        <f t="shared" si="2"/>
        <v>0</v>
      </c>
    </row>
    <row r="128" spans="1:7" ht="26.25" customHeight="1" thickBot="1" x14ac:dyDescent="0.3">
      <c r="A128" s="76" t="s">
        <v>276</v>
      </c>
      <c r="B128" s="77"/>
      <c r="C128" s="76"/>
      <c r="D128" s="78"/>
      <c r="E128" s="79"/>
      <c r="F128" s="80">
        <v>0</v>
      </c>
      <c r="G128" s="4">
        <f t="shared" si="2"/>
        <v>0</v>
      </c>
    </row>
    <row r="129" spans="1:7" ht="57" thickBot="1" x14ac:dyDescent="0.3">
      <c r="A129" s="44" t="s">
        <v>277</v>
      </c>
      <c r="B129" s="45" t="s">
        <v>278</v>
      </c>
      <c r="C129" s="46" t="s">
        <v>26</v>
      </c>
      <c r="D129" s="47" t="s">
        <v>279</v>
      </c>
      <c r="E129" s="48">
        <v>12.3</v>
      </c>
      <c r="F129" s="37"/>
      <c r="G129" s="4">
        <f t="shared" si="2"/>
        <v>0</v>
      </c>
    </row>
    <row r="130" spans="1:7" ht="57" thickBot="1" x14ac:dyDescent="0.3">
      <c r="A130" s="44" t="s">
        <v>280</v>
      </c>
      <c r="B130" s="45" t="s">
        <v>281</v>
      </c>
      <c r="C130" s="49" t="s">
        <v>26</v>
      </c>
      <c r="D130" s="50" t="s">
        <v>282</v>
      </c>
      <c r="E130" s="51">
        <v>12.3</v>
      </c>
      <c r="F130" s="37"/>
      <c r="G130" s="4">
        <f t="shared" si="2"/>
        <v>0</v>
      </c>
    </row>
    <row r="131" spans="1:7" ht="57" thickBot="1" x14ac:dyDescent="0.3">
      <c r="A131" s="44" t="s">
        <v>283</v>
      </c>
      <c r="B131" s="45" t="s">
        <v>284</v>
      </c>
      <c r="C131" s="46" t="s">
        <v>26</v>
      </c>
      <c r="D131" s="47" t="s">
        <v>282</v>
      </c>
      <c r="E131" s="48">
        <v>12.6</v>
      </c>
      <c r="F131" s="37"/>
      <c r="G131" s="4">
        <f t="shared" si="2"/>
        <v>0</v>
      </c>
    </row>
    <row r="132" spans="1:7" ht="34.5" thickBot="1" x14ac:dyDescent="0.3">
      <c r="A132" s="44" t="s">
        <v>285</v>
      </c>
      <c r="B132" s="45" t="s">
        <v>286</v>
      </c>
      <c r="C132" s="46" t="s">
        <v>31</v>
      </c>
      <c r="D132" s="47" t="s">
        <v>174</v>
      </c>
      <c r="E132" s="48">
        <v>4.8</v>
      </c>
      <c r="F132" s="37"/>
      <c r="G132" s="4">
        <f t="shared" si="2"/>
        <v>0</v>
      </c>
    </row>
    <row r="133" spans="1:7" ht="34.5" thickBot="1" x14ac:dyDescent="0.3">
      <c r="A133" s="44" t="s">
        <v>287</v>
      </c>
      <c r="B133" s="45" t="s">
        <v>288</v>
      </c>
      <c r="C133" s="46" t="s">
        <v>26</v>
      </c>
      <c r="D133" s="47" t="s">
        <v>289</v>
      </c>
      <c r="E133" s="48">
        <v>10.3</v>
      </c>
      <c r="F133" s="37"/>
      <c r="G133" s="4">
        <f t="shared" si="2"/>
        <v>0</v>
      </c>
    </row>
    <row r="134" spans="1:7" ht="23.25" thickBot="1" x14ac:dyDescent="0.3">
      <c r="A134" s="44" t="s">
        <v>290</v>
      </c>
      <c r="B134" s="45" t="s">
        <v>291</v>
      </c>
      <c r="C134" s="46" t="s">
        <v>292</v>
      </c>
      <c r="D134" s="47"/>
      <c r="E134" s="48"/>
      <c r="F134" s="37" t="s">
        <v>293</v>
      </c>
      <c r="G134" s="4">
        <v>0</v>
      </c>
    </row>
    <row r="135" spans="1:7" ht="23.25" thickBot="1" x14ac:dyDescent="0.3">
      <c r="A135" s="44" t="s">
        <v>294</v>
      </c>
      <c r="B135" s="45" t="s">
        <v>295</v>
      </c>
      <c r="C135" s="46" t="s">
        <v>31</v>
      </c>
      <c r="D135" s="47" t="s">
        <v>174</v>
      </c>
      <c r="E135" s="48">
        <v>4.9000000000000004</v>
      </c>
      <c r="F135" s="37"/>
      <c r="G135" s="4">
        <f t="shared" si="2"/>
        <v>0</v>
      </c>
    </row>
    <row r="136" spans="1:7" ht="45.75" thickBot="1" x14ac:dyDescent="0.3">
      <c r="A136" s="44" t="s">
        <v>296</v>
      </c>
      <c r="B136" s="45" t="s">
        <v>297</v>
      </c>
      <c r="C136" s="46" t="s">
        <v>31</v>
      </c>
      <c r="D136" s="47" t="s">
        <v>298</v>
      </c>
      <c r="E136" s="48">
        <v>5.5</v>
      </c>
      <c r="F136" s="37"/>
      <c r="G136" s="4">
        <f t="shared" si="2"/>
        <v>0</v>
      </c>
    </row>
    <row r="137" spans="1:7" ht="68.25" thickBot="1" x14ac:dyDescent="0.3">
      <c r="A137" s="44" t="s">
        <v>299</v>
      </c>
      <c r="B137" s="45" t="s">
        <v>300</v>
      </c>
      <c r="C137" s="46" t="s">
        <v>26</v>
      </c>
      <c r="D137" s="47" t="s">
        <v>282</v>
      </c>
      <c r="E137" s="48">
        <v>9.9</v>
      </c>
      <c r="F137" s="37"/>
      <c r="G137" s="4">
        <f t="shared" si="2"/>
        <v>0</v>
      </c>
    </row>
    <row r="138" spans="1:7" ht="34.5" thickBot="1" x14ac:dyDescent="0.3">
      <c r="A138" s="44" t="s">
        <v>301</v>
      </c>
      <c r="B138" s="45" t="s">
        <v>302</v>
      </c>
      <c r="C138" s="46" t="s">
        <v>31</v>
      </c>
      <c r="D138" s="47" t="s">
        <v>174</v>
      </c>
      <c r="E138" s="48">
        <v>5.0999999999999996</v>
      </c>
      <c r="F138" s="37"/>
      <c r="G138" s="4">
        <f t="shared" si="2"/>
        <v>0</v>
      </c>
    </row>
    <row r="139" spans="1:7" ht="25.5" customHeight="1" thickBot="1" x14ac:dyDescent="0.3">
      <c r="A139" s="76" t="s">
        <v>303</v>
      </c>
      <c r="B139" s="77"/>
      <c r="C139" s="76"/>
      <c r="D139" s="78"/>
      <c r="E139" s="79"/>
      <c r="F139" s="80">
        <v>0</v>
      </c>
      <c r="G139" s="4">
        <f t="shared" si="2"/>
        <v>0</v>
      </c>
    </row>
    <row r="140" spans="1:7" ht="57" thickBot="1" x14ac:dyDescent="0.3">
      <c r="A140" s="44" t="s">
        <v>304</v>
      </c>
      <c r="B140" s="45" t="s">
        <v>305</v>
      </c>
      <c r="C140" s="49" t="s">
        <v>80</v>
      </c>
      <c r="D140" s="50" t="s">
        <v>306</v>
      </c>
      <c r="E140" s="51">
        <v>22.9</v>
      </c>
      <c r="F140" s="37"/>
      <c r="G140" s="4">
        <f t="shared" si="2"/>
        <v>0</v>
      </c>
    </row>
    <row r="141" spans="1:7" ht="45.75" thickBot="1" x14ac:dyDescent="0.3">
      <c r="A141" s="44" t="s">
        <v>307</v>
      </c>
      <c r="B141" s="45" t="s">
        <v>308</v>
      </c>
      <c r="C141" s="49" t="s">
        <v>80</v>
      </c>
      <c r="D141" s="50" t="s">
        <v>306</v>
      </c>
      <c r="E141" s="51">
        <v>22.9</v>
      </c>
      <c r="F141" s="37"/>
      <c r="G141" s="4">
        <f t="shared" si="2"/>
        <v>0</v>
      </c>
    </row>
    <row r="142" spans="1:7" ht="34.5" thickBot="1" x14ac:dyDescent="0.3">
      <c r="A142" s="44" t="s">
        <v>309</v>
      </c>
      <c r="B142" s="45" t="s">
        <v>310</v>
      </c>
      <c r="C142" s="46" t="s">
        <v>31</v>
      </c>
      <c r="D142" s="47" t="s">
        <v>23</v>
      </c>
      <c r="E142" s="48">
        <v>5.6</v>
      </c>
      <c r="F142" s="37"/>
      <c r="G142" s="4">
        <f t="shared" ref="G142:G180" si="3">E142*F142</f>
        <v>0</v>
      </c>
    </row>
    <row r="143" spans="1:7" ht="45.75" thickBot="1" x14ac:dyDescent="0.3">
      <c r="A143" s="44" t="s">
        <v>311</v>
      </c>
      <c r="B143" s="45" t="s">
        <v>312</v>
      </c>
      <c r="C143" s="49" t="s">
        <v>43</v>
      </c>
      <c r="D143" s="50" t="s">
        <v>306</v>
      </c>
      <c r="E143" s="51">
        <v>21.5</v>
      </c>
      <c r="F143" s="37"/>
      <c r="G143" s="4">
        <f t="shared" si="3"/>
        <v>0</v>
      </c>
    </row>
    <row r="144" spans="1:7" ht="45.75" thickBot="1" x14ac:dyDescent="0.3">
      <c r="A144" s="44" t="s">
        <v>313</v>
      </c>
      <c r="B144" s="45" t="s">
        <v>314</v>
      </c>
      <c r="C144" s="49" t="s">
        <v>43</v>
      </c>
      <c r="D144" s="50" t="s">
        <v>306</v>
      </c>
      <c r="E144" s="51">
        <v>20.8</v>
      </c>
      <c r="F144" s="37"/>
      <c r="G144" s="4">
        <f t="shared" si="3"/>
        <v>0</v>
      </c>
    </row>
    <row r="145" spans="1:7" ht="57" thickBot="1" x14ac:dyDescent="0.3">
      <c r="A145" s="44" t="s">
        <v>315</v>
      </c>
      <c r="B145" s="45" t="s">
        <v>316</v>
      </c>
      <c r="C145" s="49" t="s">
        <v>211</v>
      </c>
      <c r="D145" s="50" t="s">
        <v>306</v>
      </c>
      <c r="E145" s="51">
        <v>25.9</v>
      </c>
      <c r="F145" s="37"/>
      <c r="G145" s="4">
        <f t="shared" si="3"/>
        <v>0</v>
      </c>
    </row>
    <row r="146" spans="1:7" ht="45.75" thickBot="1" x14ac:dyDescent="0.3">
      <c r="A146" s="44" t="s">
        <v>317</v>
      </c>
      <c r="B146" s="45" t="s">
        <v>318</v>
      </c>
      <c r="C146" s="49" t="s">
        <v>80</v>
      </c>
      <c r="D146" s="50" t="s">
        <v>306</v>
      </c>
      <c r="E146" s="51">
        <v>22.9</v>
      </c>
      <c r="F146" s="37"/>
      <c r="G146" s="4">
        <f t="shared" si="3"/>
        <v>0</v>
      </c>
    </row>
    <row r="147" spans="1:7" ht="45.75" thickBot="1" x14ac:dyDescent="0.3">
      <c r="A147" s="44" t="s">
        <v>319</v>
      </c>
      <c r="B147" s="45" t="s">
        <v>320</v>
      </c>
      <c r="C147" s="49" t="s">
        <v>80</v>
      </c>
      <c r="D147" s="50" t="s">
        <v>306</v>
      </c>
      <c r="E147" s="51">
        <v>22.9</v>
      </c>
      <c r="F147" s="37"/>
      <c r="G147" s="4">
        <f t="shared" si="3"/>
        <v>0</v>
      </c>
    </row>
    <row r="148" spans="1:7" ht="23.25" thickBot="1" x14ac:dyDescent="0.3">
      <c r="A148" s="44" t="s">
        <v>321</v>
      </c>
      <c r="B148" s="45" t="s">
        <v>322</v>
      </c>
      <c r="C148" s="46" t="s">
        <v>31</v>
      </c>
      <c r="D148" s="47" t="s">
        <v>86</v>
      </c>
      <c r="E148" s="48">
        <v>5.0999999999999996</v>
      </c>
      <c r="F148" s="37"/>
      <c r="G148" s="4">
        <f t="shared" si="3"/>
        <v>0</v>
      </c>
    </row>
    <row r="149" spans="1:7" ht="34.5" thickBot="1" x14ac:dyDescent="0.3">
      <c r="A149" s="44" t="s">
        <v>323</v>
      </c>
      <c r="B149" s="45" t="s">
        <v>324</v>
      </c>
      <c r="C149" s="46" t="s">
        <v>31</v>
      </c>
      <c r="D149" s="47" t="s">
        <v>86</v>
      </c>
      <c r="E149" s="48">
        <v>4.8</v>
      </c>
      <c r="F149" s="37"/>
      <c r="G149" s="4">
        <f t="shared" si="3"/>
        <v>0</v>
      </c>
    </row>
    <row r="150" spans="1:7" ht="34.5" thickBot="1" x14ac:dyDescent="0.3">
      <c r="A150" s="44" t="s">
        <v>325</v>
      </c>
      <c r="B150" s="45" t="s">
        <v>326</v>
      </c>
      <c r="C150" s="46" t="s">
        <v>31</v>
      </c>
      <c r="D150" s="47" t="s">
        <v>86</v>
      </c>
      <c r="E150" s="48">
        <v>4.8</v>
      </c>
      <c r="F150" s="37"/>
      <c r="G150" s="4">
        <f t="shared" si="3"/>
        <v>0</v>
      </c>
    </row>
    <row r="151" spans="1:7" ht="34.5" thickBot="1" x14ac:dyDescent="0.3">
      <c r="A151" s="44" t="s">
        <v>327</v>
      </c>
      <c r="B151" s="45" t="s">
        <v>328</v>
      </c>
      <c r="C151" s="46" t="s">
        <v>31</v>
      </c>
      <c r="D151" s="47" t="s">
        <v>86</v>
      </c>
      <c r="E151" s="48">
        <v>4.9000000000000004</v>
      </c>
      <c r="F151" s="37"/>
      <c r="G151" s="4">
        <f t="shared" si="3"/>
        <v>0</v>
      </c>
    </row>
    <row r="152" spans="1:7" ht="23.25" thickBot="1" x14ac:dyDescent="0.3">
      <c r="A152" s="44" t="s">
        <v>329</v>
      </c>
      <c r="B152" s="45" t="s">
        <v>330</v>
      </c>
      <c r="C152" s="46" t="s">
        <v>31</v>
      </c>
      <c r="D152" s="47" t="s">
        <v>86</v>
      </c>
      <c r="E152" s="48">
        <v>4.9000000000000004</v>
      </c>
      <c r="F152" s="37"/>
      <c r="G152" s="4">
        <f t="shared" si="3"/>
        <v>0</v>
      </c>
    </row>
    <row r="153" spans="1:7" ht="34.5" thickBot="1" x14ac:dyDescent="0.3">
      <c r="A153" s="44" t="s">
        <v>331</v>
      </c>
      <c r="B153" s="45" t="s">
        <v>332</v>
      </c>
      <c r="C153" s="46" t="s">
        <v>31</v>
      </c>
      <c r="D153" s="47" t="s">
        <v>333</v>
      </c>
      <c r="E153" s="48">
        <v>5.0999999999999996</v>
      </c>
      <c r="F153" s="37"/>
      <c r="G153" s="4">
        <f t="shared" si="3"/>
        <v>0</v>
      </c>
    </row>
    <row r="154" spans="1:7" ht="23.25" thickBot="1" x14ac:dyDescent="0.3">
      <c r="A154" s="44" t="s">
        <v>334</v>
      </c>
      <c r="B154" s="45" t="s">
        <v>335</v>
      </c>
      <c r="C154" s="46" t="s">
        <v>31</v>
      </c>
      <c r="D154" s="47" t="s">
        <v>86</v>
      </c>
      <c r="E154" s="48">
        <v>4.7</v>
      </c>
      <c r="F154" s="37"/>
      <c r="G154" s="4">
        <f t="shared" si="3"/>
        <v>0</v>
      </c>
    </row>
    <row r="155" spans="1:7" ht="24" customHeight="1" thickBot="1" x14ac:dyDescent="0.3">
      <c r="A155" s="76" t="s">
        <v>336</v>
      </c>
      <c r="B155" s="77"/>
      <c r="C155" s="76"/>
      <c r="D155" s="78"/>
      <c r="E155" s="79"/>
      <c r="F155" s="80">
        <v>0</v>
      </c>
      <c r="G155" s="4">
        <f t="shared" si="3"/>
        <v>0</v>
      </c>
    </row>
    <row r="156" spans="1:7" ht="86.25" customHeight="1" thickBot="1" x14ac:dyDescent="0.3">
      <c r="A156" s="44" t="s">
        <v>337</v>
      </c>
      <c r="B156" s="45" t="s">
        <v>338</v>
      </c>
      <c r="C156" s="49" t="s">
        <v>339</v>
      </c>
      <c r="D156" s="50" t="s">
        <v>282</v>
      </c>
      <c r="E156" s="51">
        <v>12.8</v>
      </c>
      <c r="F156" s="37"/>
      <c r="G156" s="4">
        <f t="shared" si="3"/>
        <v>0</v>
      </c>
    </row>
    <row r="157" spans="1:7" ht="34.5" thickBot="1" x14ac:dyDescent="0.3">
      <c r="A157" s="44" t="s">
        <v>340</v>
      </c>
      <c r="B157" s="45" t="s">
        <v>341</v>
      </c>
      <c r="C157" s="46" t="s">
        <v>31</v>
      </c>
      <c r="D157" s="47" t="s">
        <v>174</v>
      </c>
      <c r="E157" s="48"/>
      <c r="F157" s="37" t="s">
        <v>106</v>
      </c>
      <c r="G157" s="4">
        <v>0</v>
      </c>
    </row>
    <row r="158" spans="1:7" ht="34.5" thickBot="1" x14ac:dyDescent="0.3">
      <c r="A158" s="44" t="s">
        <v>342</v>
      </c>
      <c r="B158" s="45" t="s">
        <v>343</v>
      </c>
      <c r="C158" s="46" t="s">
        <v>31</v>
      </c>
      <c r="D158" s="47" t="s">
        <v>174</v>
      </c>
      <c r="E158" s="48">
        <v>4.9000000000000004</v>
      </c>
      <c r="F158" s="37"/>
      <c r="G158" s="4">
        <f t="shared" ref="G158:G225" si="4">E158*F158</f>
        <v>0</v>
      </c>
    </row>
    <row r="159" spans="1:7" ht="45.75" thickBot="1" x14ac:dyDescent="0.3">
      <c r="A159" s="44" t="s">
        <v>344</v>
      </c>
      <c r="B159" s="45" t="s">
        <v>345</v>
      </c>
      <c r="C159" s="46" t="s">
        <v>346</v>
      </c>
      <c r="D159" s="47" t="s">
        <v>174</v>
      </c>
      <c r="E159" s="48"/>
      <c r="F159" s="37" t="s">
        <v>106</v>
      </c>
      <c r="G159" s="4">
        <v>0</v>
      </c>
    </row>
    <row r="160" spans="1:7" ht="34.5" thickBot="1" x14ac:dyDescent="0.3">
      <c r="A160" s="44" t="s">
        <v>347</v>
      </c>
      <c r="B160" s="45" t="s">
        <v>348</v>
      </c>
      <c r="C160" s="46" t="s">
        <v>31</v>
      </c>
      <c r="D160" s="47" t="s">
        <v>174</v>
      </c>
      <c r="E160" s="48">
        <v>4.7</v>
      </c>
      <c r="F160" s="37"/>
      <c r="G160" s="4">
        <f t="shared" si="4"/>
        <v>0</v>
      </c>
    </row>
    <row r="161" spans="1:7" ht="23.25" thickBot="1" x14ac:dyDescent="0.3">
      <c r="A161" s="44" t="s">
        <v>349</v>
      </c>
      <c r="B161" s="45" t="s">
        <v>350</v>
      </c>
      <c r="C161" s="46" t="s">
        <v>351</v>
      </c>
      <c r="D161" s="47" t="s">
        <v>352</v>
      </c>
      <c r="E161" s="48">
        <v>4.7</v>
      </c>
      <c r="F161" s="37"/>
      <c r="G161" s="4">
        <f t="shared" si="4"/>
        <v>0</v>
      </c>
    </row>
    <row r="162" spans="1:7" ht="23.25" thickBot="1" x14ac:dyDescent="0.3">
      <c r="A162" s="44" t="s">
        <v>353</v>
      </c>
      <c r="B162" s="45" t="s">
        <v>354</v>
      </c>
      <c r="C162" s="46" t="s">
        <v>154</v>
      </c>
      <c r="D162" s="47" t="s">
        <v>174</v>
      </c>
      <c r="E162" s="48">
        <v>4.8</v>
      </c>
      <c r="F162" s="37"/>
      <c r="G162" s="4">
        <f t="shared" si="4"/>
        <v>0</v>
      </c>
    </row>
    <row r="163" spans="1:7" ht="34.5" thickBot="1" x14ac:dyDescent="0.3">
      <c r="A163" s="44" t="s">
        <v>355</v>
      </c>
      <c r="B163" s="45" t="s">
        <v>356</v>
      </c>
      <c r="C163" s="46" t="s">
        <v>31</v>
      </c>
      <c r="D163" s="47" t="s">
        <v>174</v>
      </c>
      <c r="E163" s="48">
        <v>4.9000000000000004</v>
      </c>
      <c r="F163" s="37"/>
      <c r="G163" s="4">
        <f t="shared" si="4"/>
        <v>0</v>
      </c>
    </row>
    <row r="164" spans="1:7" ht="34.5" thickBot="1" x14ac:dyDescent="0.3">
      <c r="A164" s="44" t="s">
        <v>357</v>
      </c>
      <c r="B164" s="45" t="s">
        <v>358</v>
      </c>
      <c r="C164" s="46" t="s">
        <v>31</v>
      </c>
      <c r="D164" s="47" t="s">
        <v>359</v>
      </c>
      <c r="E164" s="48">
        <v>9.5</v>
      </c>
      <c r="F164" s="37"/>
      <c r="G164" s="4">
        <f t="shared" si="4"/>
        <v>0</v>
      </c>
    </row>
    <row r="165" spans="1:7" ht="23.25" thickBot="1" x14ac:dyDescent="0.3">
      <c r="A165" s="44" t="s">
        <v>360</v>
      </c>
      <c r="B165" s="45" t="s">
        <v>361</v>
      </c>
      <c r="C165" s="46" t="s">
        <v>154</v>
      </c>
      <c r="D165" s="47" t="s">
        <v>174</v>
      </c>
      <c r="E165" s="48">
        <v>4.9000000000000004</v>
      </c>
      <c r="F165" s="37"/>
      <c r="G165" s="4">
        <f t="shared" si="4"/>
        <v>0</v>
      </c>
    </row>
    <row r="166" spans="1:7" ht="45.75" thickBot="1" x14ac:dyDescent="0.3">
      <c r="A166" s="44" t="s">
        <v>362</v>
      </c>
      <c r="B166" s="45" t="s">
        <v>363</v>
      </c>
      <c r="C166" s="49" t="s">
        <v>364</v>
      </c>
      <c r="D166" s="50" t="s">
        <v>359</v>
      </c>
      <c r="E166" s="51">
        <v>9.5</v>
      </c>
      <c r="F166" s="37"/>
      <c r="G166" s="4">
        <f t="shared" si="4"/>
        <v>0</v>
      </c>
    </row>
    <row r="167" spans="1:7" ht="23.25" thickBot="1" x14ac:dyDescent="0.3">
      <c r="A167" s="44" t="s">
        <v>365</v>
      </c>
      <c r="B167" s="45" t="s">
        <v>366</v>
      </c>
      <c r="C167" s="46" t="s">
        <v>31</v>
      </c>
      <c r="D167" s="47" t="s">
        <v>174</v>
      </c>
      <c r="E167" s="48">
        <v>5.3</v>
      </c>
      <c r="F167" s="37"/>
      <c r="G167" s="4">
        <f t="shared" si="4"/>
        <v>0</v>
      </c>
    </row>
    <row r="168" spans="1:7" ht="34.5" thickBot="1" x14ac:dyDescent="0.3">
      <c r="A168" s="44" t="s">
        <v>367</v>
      </c>
      <c r="B168" s="45" t="s">
        <v>368</v>
      </c>
      <c r="C168" s="46" t="s">
        <v>31</v>
      </c>
      <c r="D168" s="47" t="s">
        <v>359</v>
      </c>
      <c r="E168" s="48">
        <v>9.5</v>
      </c>
      <c r="F168" s="37"/>
      <c r="G168" s="4">
        <f t="shared" si="4"/>
        <v>0</v>
      </c>
    </row>
    <row r="169" spans="1:7" ht="57" thickBot="1" x14ac:dyDescent="0.3">
      <c r="A169" s="44" t="s">
        <v>369</v>
      </c>
      <c r="B169" s="45" t="s">
        <v>370</v>
      </c>
      <c r="C169" s="46" t="s">
        <v>31</v>
      </c>
      <c r="D169" s="47" t="s">
        <v>282</v>
      </c>
      <c r="E169" s="48">
        <v>13.1</v>
      </c>
      <c r="F169" s="37"/>
      <c r="G169" s="4">
        <f t="shared" si="4"/>
        <v>0</v>
      </c>
    </row>
    <row r="170" spans="1:7" ht="34.5" thickBot="1" x14ac:dyDescent="0.3">
      <c r="A170" s="44" t="s">
        <v>371</v>
      </c>
      <c r="B170" s="45" t="s">
        <v>372</v>
      </c>
      <c r="C170" s="46" t="s">
        <v>31</v>
      </c>
      <c r="D170" s="47" t="s">
        <v>174</v>
      </c>
      <c r="E170" s="48">
        <v>4.8</v>
      </c>
      <c r="F170" s="37"/>
      <c r="G170" s="4">
        <f t="shared" si="4"/>
        <v>0</v>
      </c>
    </row>
    <row r="171" spans="1:7" ht="28.5" customHeight="1" thickBot="1" x14ac:dyDescent="0.3">
      <c r="A171" s="76" t="s">
        <v>373</v>
      </c>
      <c r="B171" s="77"/>
      <c r="C171" s="76"/>
      <c r="D171" s="78"/>
      <c r="E171" s="79"/>
      <c r="F171" s="83">
        <v>0</v>
      </c>
      <c r="G171" s="4">
        <f t="shared" si="4"/>
        <v>0</v>
      </c>
    </row>
    <row r="172" spans="1:7" s="84" customFormat="1" ht="45.75" thickBot="1" x14ac:dyDescent="0.3">
      <c r="A172" s="44" t="s">
        <v>374</v>
      </c>
      <c r="B172" s="45" t="s">
        <v>375</v>
      </c>
      <c r="C172" s="46" t="s">
        <v>31</v>
      </c>
      <c r="D172" s="47" t="s">
        <v>282</v>
      </c>
      <c r="E172" s="48">
        <v>4.9000000000000004</v>
      </c>
      <c r="F172" s="37"/>
      <c r="G172" s="4">
        <f t="shared" si="4"/>
        <v>0</v>
      </c>
    </row>
    <row r="173" spans="1:7" s="84" customFormat="1" ht="57" thickBot="1" x14ac:dyDescent="0.3">
      <c r="A173" s="44" t="s">
        <v>376</v>
      </c>
      <c r="B173" s="45" t="s">
        <v>377</v>
      </c>
      <c r="C173" s="46" t="s">
        <v>31</v>
      </c>
      <c r="D173" s="47" t="s">
        <v>245</v>
      </c>
      <c r="E173" s="48">
        <v>4.9000000000000004</v>
      </c>
      <c r="F173" s="37"/>
      <c r="G173" s="4">
        <f t="shared" si="4"/>
        <v>0</v>
      </c>
    </row>
    <row r="174" spans="1:7" s="84" customFormat="1" ht="23.25" thickBot="1" x14ac:dyDescent="0.3">
      <c r="A174" s="44" t="s">
        <v>378</v>
      </c>
      <c r="B174" s="45" t="s">
        <v>379</v>
      </c>
      <c r="C174" s="46" t="s">
        <v>31</v>
      </c>
      <c r="D174" s="47" t="s">
        <v>171</v>
      </c>
      <c r="E174" s="48">
        <v>4.5999999999999996</v>
      </c>
      <c r="F174" s="85"/>
      <c r="G174" s="4">
        <f t="shared" si="4"/>
        <v>0</v>
      </c>
    </row>
    <row r="175" spans="1:7" s="84" customFormat="1" ht="34.5" thickBot="1" x14ac:dyDescent="0.3">
      <c r="A175" s="44" t="s">
        <v>380</v>
      </c>
      <c r="B175" s="45" t="s">
        <v>381</v>
      </c>
      <c r="C175" s="46" t="s">
        <v>31</v>
      </c>
      <c r="D175" s="47" t="s">
        <v>171</v>
      </c>
      <c r="E175" s="48">
        <v>3.9</v>
      </c>
      <c r="F175" s="85"/>
      <c r="G175" s="4">
        <f t="shared" si="4"/>
        <v>0</v>
      </c>
    </row>
    <row r="176" spans="1:7" s="84" customFormat="1" ht="57" thickBot="1" x14ac:dyDescent="0.3">
      <c r="A176" s="44" t="s">
        <v>382</v>
      </c>
      <c r="B176" s="45" t="s">
        <v>383</v>
      </c>
      <c r="C176" s="46" t="s">
        <v>31</v>
      </c>
      <c r="D176" s="47" t="s">
        <v>384</v>
      </c>
      <c r="E176" s="48"/>
      <c r="F176" s="37" t="s">
        <v>106</v>
      </c>
      <c r="G176" s="4">
        <v>0</v>
      </c>
    </row>
    <row r="177" spans="1:7" s="84" customFormat="1" ht="34.5" thickBot="1" x14ac:dyDescent="0.3">
      <c r="A177" s="44" t="s">
        <v>385</v>
      </c>
      <c r="B177" s="45" t="s">
        <v>386</v>
      </c>
      <c r="C177" s="46" t="s">
        <v>31</v>
      </c>
      <c r="D177" s="47" t="s">
        <v>171</v>
      </c>
      <c r="E177" s="48">
        <v>4.8</v>
      </c>
      <c r="F177" s="37"/>
      <c r="G177" s="4">
        <f t="shared" si="4"/>
        <v>0</v>
      </c>
    </row>
    <row r="178" spans="1:7" s="84" customFormat="1" ht="57" thickBot="1" x14ac:dyDescent="0.3">
      <c r="A178" s="44" t="s">
        <v>387</v>
      </c>
      <c r="B178" s="45" t="s">
        <v>388</v>
      </c>
      <c r="C178" s="46" t="s">
        <v>31</v>
      </c>
      <c r="D178" s="47" t="s">
        <v>389</v>
      </c>
      <c r="E178" s="48">
        <v>4.8</v>
      </c>
      <c r="F178" s="37"/>
      <c r="G178" s="4">
        <f t="shared" si="4"/>
        <v>0</v>
      </c>
    </row>
    <row r="179" spans="1:7" s="84" customFormat="1" ht="34.5" thickBot="1" x14ac:dyDescent="0.3">
      <c r="A179" s="44" t="s">
        <v>390</v>
      </c>
      <c r="B179" s="45" t="s">
        <v>391</v>
      </c>
      <c r="C179" s="46" t="s">
        <v>31</v>
      </c>
      <c r="D179" s="47" t="s">
        <v>282</v>
      </c>
      <c r="E179" s="48">
        <v>5.7</v>
      </c>
      <c r="F179" s="37"/>
      <c r="G179" s="4">
        <f t="shared" si="4"/>
        <v>0</v>
      </c>
    </row>
    <row r="180" spans="1:7" s="84" customFormat="1" ht="34.5" thickBot="1" x14ac:dyDescent="0.3">
      <c r="A180" s="86" t="s">
        <v>392</v>
      </c>
      <c r="B180" s="81" t="s">
        <v>393</v>
      </c>
      <c r="C180" s="46" t="s">
        <v>31</v>
      </c>
      <c r="D180" s="87" t="s">
        <v>171</v>
      </c>
      <c r="E180" s="88">
        <v>3.9</v>
      </c>
      <c r="F180" s="89"/>
      <c r="G180" s="4">
        <f t="shared" si="4"/>
        <v>0</v>
      </c>
    </row>
    <row r="181" spans="1:7" ht="23.25" customHeight="1" thickBot="1" x14ac:dyDescent="0.3">
      <c r="A181" s="76" t="s">
        <v>394</v>
      </c>
      <c r="B181" s="77"/>
      <c r="C181" s="76"/>
      <c r="D181" s="78"/>
      <c r="E181" s="79"/>
      <c r="F181" s="80">
        <v>0</v>
      </c>
      <c r="G181" s="4">
        <f t="shared" si="4"/>
        <v>0</v>
      </c>
    </row>
    <row r="182" spans="1:7" ht="57" thickBot="1" x14ac:dyDescent="0.3">
      <c r="A182" s="44" t="s">
        <v>395</v>
      </c>
      <c r="B182" s="45" t="s">
        <v>396</v>
      </c>
      <c r="C182" s="46" t="s">
        <v>154</v>
      </c>
      <c r="D182" s="47" t="s">
        <v>397</v>
      </c>
      <c r="E182" s="48">
        <v>20</v>
      </c>
      <c r="F182" s="37"/>
      <c r="G182" s="4">
        <f t="shared" si="4"/>
        <v>0</v>
      </c>
    </row>
    <row r="183" spans="1:7" ht="34.5" thickBot="1" x14ac:dyDescent="0.3">
      <c r="A183" s="44" t="s">
        <v>398</v>
      </c>
      <c r="B183" s="45" t="s">
        <v>399</v>
      </c>
      <c r="C183" s="46" t="s">
        <v>43</v>
      </c>
      <c r="D183" s="47" t="s">
        <v>400</v>
      </c>
      <c r="E183" s="48">
        <v>20</v>
      </c>
      <c r="F183" s="37"/>
      <c r="G183" s="4">
        <f t="shared" si="4"/>
        <v>0</v>
      </c>
    </row>
    <row r="184" spans="1:7" ht="34.5" thickBot="1" x14ac:dyDescent="0.3">
      <c r="A184" s="44" t="s">
        <v>331</v>
      </c>
      <c r="B184" s="45" t="s">
        <v>401</v>
      </c>
      <c r="C184" s="46" t="s">
        <v>31</v>
      </c>
      <c r="D184" s="47" t="s">
        <v>120</v>
      </c>
      <c r="E184" s="48">
        <v>4.8</v>
      </c>
      <c r="F184" s="37"/>
      <c r="G184" s="4">
        <f t="shared" si="4"/>
        <v>0</v>
      </c>
    </row>
    <row r="185" spans="1:7" ht="31.5" customHeight="1" thickBot="1" x14ac:dyDescent="0.3">
      <c r="A185" s="37" t="s">
        <v>402</v>
      </c>
      <c r="B185" s="90"/>
      <c r="C185" s="37"/>
      <c r="D185" s="91"/>
      <c r="E185" s="92"/>
      <c r="F185" s="93">
        <v>0</v>
      </c>
      <c r="G185" s="4">
        <f t="shared" si="4"/>
        <v>0</v>
      </c>
    </row>
    <row r="186" spans="1:7" ht="45.75" thickBot="1" x14ac:dyDescent="0.3">
      <c r="A186" s="44" t="s">
        <v>403</v>
      </c>
      <c r="B186" s="45" t="s">
        <v>404</v>
      </c>
      <c r="C186" s="46" t="s">
        <v>26</v>
      </c>
      <c r="D186" s="47" t="s">
        <v>405</v>
      </c>
      <c r="E186" s="48">
        <v>9.1999999999999993</v>
      </c>
      <c r="F186" s="37"/>
      <c r="G186" s="4">
        <f t="shared" si="4"/>
        <v>0</v>
      </c>
    </row>
    <row r="187" spans="1:7" ht="23.25" thickBot="1" x14ac:dyDescent="0.3">
      <c r="A187" s="44" t="s">
        <v>406</v>
      </c>
      <c r="B187" s="45" t="s">
        <v>407</v>
      </c>
      <c r="C187" s="46" t="s">
        <v>292</v>
      </c>
      <c r="D187" s="47" t="s">
        <v>359</v>
      </c>
      <c r="E187" s="48">
        <v>4.8</v>
      </c>
      <c r="F187" s="37"/>
      <c r="G187" s="4">
        <f t="shared" si="4"/>
        <v>0</v>
      </c>
    </row>
    <row r="188" spans="1:7" ht="34.5" thickBot="1" x14ac:dyDescent="0.3">
      <c r="A188" s="44" t="s">
        <v>408</v>
      </c>
      <c r="B188" s="45" t="s">
        <v>409</v>
      </c>
      <c r="C188" s="46" t="s">
        <v>31</v>
      </c>
      <c r="D188" s="47" t="s">
        <v>359</v>
      </c>
      <c r="E188" s="48">
        <v>4.7</v>
      </c>
      <c r="F188" s="37"/>
      <c r="G188" s="4">
        <f t="shared" si="4"/>
        <v>0</v>
      </c>
    </row>
    <row r="189" spans="1:7" ht="68.25" thickBot="1" x14ac:dyDescent="0.3">
      <c r="A189" s="44" t="s">
        <v>410</v>
      </c>
      <c r="B189" s="45" t="s">
        <v>411</v>
      </c>
      <c r="C189" s="49" t="s">
        <v>412</v>
      </c>
      <c r="D189" s="50" t="s">
        <v>282</v>
      </c>
      <c r="E189" s="51">
        <v>9.1999999999999993</v>
      </c>
      <c r="F189" s="37"/>
      <c r="G189" s="4">
        <f t="shared" si="4"/>
        <v>0</v>
      </c>
    </row>
    <row r="190" spans="1:7" ht="42" customHeight="1" thickBot="1" x14ac:dyDescent="0.3">
      <c r="A190" s="44" t="s">
        <v>413</v>
      </c>
      <c r="B190" s="45" t="s">
        <v>414</v>
      </c>
      <c r="C190" s="46" t="s">
        <v>31</v>
      </c>
      <c r="D190" s="47" t="s">
        <v>359</v>
      </c>
      <c r="E190" s="48">
        <v>4.7</v>
      </c>
      <c r="F190" s="37"/>
      <c r="G190" s="4">
        <f t="shared" si="4"/>
        <v>0</v>
      </c>
    </row>
    <row r="191" spans="1:7" ht="57" thickBot="1" x14ac:dyDescent="0.3">
      <c r="A191" s="44" t="s">
        <v>415</v>
      </c>
      <c r="B191" s="45" t="s">
        <v>416</v>
      </c>
      <c r="C191" s="49" t="s">
        <v>26</v>
      </c>
      <c r="D191" s="50" t="s">
        <v>282</v>
      </c>
      <c r="E191" s="51">
        <v>8.5</v>
      </c>
      <c r="F191" s="37"/>
      <c r="G191" s="4">
        <f t="shared" si="4"/>
        <v>0</v>
      </c>
    </row>
    <row r="192" spans="1:7" ht="45.75" thickBot="1" x14ac:dyDescent="0.3">
      <c r="A192" s="94" t="s">
        <v>417</v>
      </c>
      <c r="B192" s="45" t="s">
        <v>418</v>
      </c>
      <c r="C192" s="46" t="s">
        <v>31</v>
      </c>
      <c r="D192" s="47" t="s">
        <v>359</v>
      </c>
      <c r="E192" s="48">
        <v>4.5</v>
      </c>
      <c r="F192" s="37"/>
      <c r="G192" s="4">
        <f t="shared" si="4"/>
        <v>0</v>
      </c>
    </row>
    <row r="193" spans="1:7" ht="28.5" customHeight="1" thickBot="1" x14ac:dyDescent="0.3">
      <c r="A193" s="76" t="s">
        <v>419</v>
      </c>
      <c r="B193" s="76"/>
      <c r="C193" s="76"/>
      <c r="D193" s="78"/>
      <c r="E193" s="79"/>
      <c r="F193" s="80">
        <v>0</v>
      </c>
      <c r="G193" s="4">
        <f t="shared" si="4"/>
        <v>0</v>
      </c>
    </row>
    <row r="194" spans="1:7" ht="34.5" thickBot="1" x14ac:dyDescent="0.3">
      <c r="A194" s="44" t="s">
        <v>420</v>
      </c>
      <c r="B194" s="45" t="s">
        <v>421</v>
      </c>
      <c r="C194" s="46" t="s">
        <v>31</v>
      </c>
      <c r="D194" s="47" t="s">
        <v>422</v>
      </c>
      <c r="E194" s="48">
        <v>5.0999999999999996</v>
      </c>
      <c r="F194" s="37"/>
      <c r="G194" s="4">
        <f t="shared" si="4"/>
        <v>0</v>
      </c>
    </row>
    <row r="195" spans="1:7" ht="23.25" thickBot="1" x14ac:dyDescent="0.3">
      <c r="A195" s="44" t="s">
        <v>423</v>
      </c>
      <c r="B195" s="45" t="s">
        <v>424</v>
      </c>
      <c r="C195" s="46" t="s">
        <v>31</v>
      </c>
      <c r="D195" s="47" t="s">
        <v>359</v>
      </c>
      <c r="E195" s="48"/>
      <c r="F195" s="37" t="s">
        <v>106</v>
      </c>
      <c r="G195" s="4">
        <v>0</v>
      </c>
    </row>
    <row r="196" spans="1:7" ht="16.5" thickBot="1" x14ac:dyDescent="0.3">
      <c r="A196" s="46" t="s">
        <v>425</v>
      </c>
      <c r="B196" s="55"/>
      <c r="C196" s="46" t="s">
        <v>31</v>
      </c>
      <c r="D196" s="47" t="s">
        <v>359</v>
      </c>
      <c r="E196" s="48">
        <v>5.3</v>
      </c>
      <c r="F196" s="37"/>
      <c r="G196" s="4">
        <f>E196*F196</f>
        <v>0</v>
      </c>
    </row>
    <row r="197" spans="1:7" ht="23.25" thickBot="1" x14ac:dyDescent="0.3">
      <c r="A197" s="44" t="s">
        <v>323</v>
      </c>
      <c r="B197" s="45" t="s">
        <v>426</v>
      </c>
      <c r="C197" s="46" t="s">
        <v>31</v>
      </c>
      <c r="D197" s="47" t="s">
        <v>359</v>
      </c>
      <c r="E197" s="48">
        <v>4.5</v>
      </c>
      <c r="F197" s="37"/>
      <c r="G197" s="4">
        <f t="shared" si="4"/>
        <v>0</v>
      </c>
    </row>
    <row r="198" spans="1:7" ht="34.5" thickBot="1" x14ac:dyDescent="0.3">
      <c r="A198" s="44" t="s">
        <v>427</v>
      </c>
      <c r="B198" s="45" t="s">
        <v>428</v>
      </c>
      <c r="C198" s="49" t="s">
        <v>64</v>
      </c>
      <c r="D198" s="50" t="s">
        <v>282</v>
      </c>
      <c r="E198" s="51">
        <v>7.1</v>
      </c>
      <c r="F198" s="37"/>
      <c r="G198" s="4">
        <f t="shared" si="4"/>
        <v>0</v>
      </c>
    </row>
    <row r="199" spans="1:7" ht="23.25" thickBot="1" x14ac:dyDescent="0.3">
      <c r="A199" s="44" t="s">
        <v>429</v>
      </c>
      <c r="B199" s="45" t="s">
        <v>430</v>
      </c>
      <c r="C199" s="46" t="s">
        <v>31</v>
      </c>
      <c r="D199" s="47" t="s">
        <v>359</v>
      </c>
      <c r="E199" s="48">
        <v>4.5</v>
      </c>
      <c r="F199" s="37"/>
      <c r="G199" s="4">
        <f t="shared" si="4"/>
        <v>0</v>
      </c>
    </row>
    <row r="200" spans="1:7" ht="23.25" thickBot="1" x14ac:dyDescent="0.3">
      <c r="A200" s="44" t="s">
        <v>431</v>
      </c>
      <c r="B200" s="45" t="s">
        <v>432</v>
      </c>
      <c r="C200" s="46" t="s">
        <v>31</v>
      </c>
      <c r="D200" s="47" t="s">
        <v>282</v>
      </c>
      <c r="E200" s="48">
        <v>5.2</v>
      </c>
      <c r="F200" s="37"/>
      <c r="G200" s="4">
        <f t="shared" si="4"/>
        <v>0</v>
      </c>
    </row>
    <row r="201" spans="1:7" ht="23.25" thickBot="1" x14ac:dyDescent="0.3">
      <c r="A201" s="44" t="s">
        <v>433</v>
      </c>
      <c r="B201" s="45" t="s">
        <v>434</v>
      </c>
      <c r="C201" s="46" t="s">
        <v>31</v>
      </c>
      <c r="D201" s="47" t="s">
        <v>359</v>
      </c>
      <c r="E201" s="48">
        <v>4.9000000000000004</v>
      </c>
      <c r="F201" s="37"/>
      <c r="G201" s="4">
        <f t="shared" si="4"/>
        <v>0</v>
      </c>
    </row>
    <row r="202" spans="1:7" ht="34.5" thickBot="1" x14ac:dyDescent="0.3">
      <c r="A202" s="86" t="s">
        <v>435</v>
      </c>
      <c r="B202" s="81" t="s">
        <v>436</v>
      </c>
      <c r="C202" s="46" t="s">
        <v>31</v>
      </c>
      <c r="D202" s="87" t="s">
        <v>282</v>
      </c>
      <c r="E202" s="88">
        <v>4.5</v>
      </c>
      <c r="F202" s="89"/>
      <c r="G202" s="4">
        <f t="shared" si="4"/>
        <v>0</v>
      </c>
    </row>
    <row r="203" spans="1:7" ht="45.75" thickBot="1" x14ac:dyDescent="0.3">
      <c r="A203" s="86" t="s">
        <v>437</v>
      </c>
      <c r="B203" s="81" t="s">
        <v>438</v>
      </c>
      <c r="C203" s="46" t="s">
        <v>31</v>
      </c>
      <c r="D203" s="87" t="s">
        <v>359</v>
      </c>
      <c r="E203" s="88">
        <v>4.2</v>
      </c>
      <c r="F203" s="89"/>
      <c r="G203" s="4">
        <f t="shared" si="4"/>
        <v>0</v>
      </c>
    </row>
    <row r="204" spans="1:7" ht="23.25" customHeight="1" thickBot="1" x14ac:dyDescent="0.3">
      <c r="A204" s="76" t="s">
        <v>439</v>
      </c>
      <c r="B204" s="76"/>
      <c r="C204" s="76"/>
      <c r="D204" s="78"/>
      <c r="E204" s="79"/>
      <c r="F204" s="80">
        <v>0</v>
      </c>
      <c r="G204" s="4">
        <f t="shared" si="4"/>
        <v>0</v>
      </c>
    </row>
    <row r="205" spans="1:7" ht="34.5" thickBot="1" x14ac:dyDescent="0.3">
      <c r="A205" s="44" t="s">
        <v>440</v>
      </c>
      <c r="B205" s="45" t="s">
        <v>441</v>
      </c>
      <c r="C205" s="46" t="s">
        <v>31</v>
      </c>
      <c r="D205" s="47" t="s">
        <v>442</v>
      </c>
      <c r="E205" s="48">
        <v>4.9000000000000004</v>
      </c>
      <c r="F205" s="37"/>
      <c r="G205" s="4">
        <f t="shared" si="4"/>
        <v>0</v>
      </c>
    </row>
    <row r="206" spans="1:7" ht="68.25" thickBot="1" x14ac:dyDescent="0.3">
      <c r="A206" s="44" t="s">
        <v>443</v>
      </c>
      <c r="B206" s="45" t="s">
        <v>444</v>
      </c>
      <c r="C206" s="46" t="s">
        <v>31</v>
      </c>
      <c r="D206" s="47" t="s">
        <v>245</v>
      </c>
      <c r="E206" s="48">
        <v>9.3000000000000007</v>
      </c>
      <c r="F206" s="37"/>
      <c r="G206" s="4">
        <f t="shared" si="4"/>
        <v>0</v>
      </c>
    </row>
    <row r="207" spans="1:7" ht="34.5" thickBot="1" x14ac:dyDescent="0.3">
      <c r="A207" s="44" t="s">
        <v>445</v>
      </c>
      <c r="B207" s="45" t="s">
        <v>446</v>
      </c>
      <c r="C207" s="46" t="s">
        <v>31</v>
      </c>
      <c r="D207" s="47" t="s">
        <v>282</v>
      </c>
      <c r="E207" s="48">
        <v>4.9000000000000004</v>
      </c>
      <c r="F207" s="37"/>
      <c r="G207" s="4">
        <f t="shared" si="4"/>
        <v>0</v>
      </c>
    </row>
    <row r="208" spans="1:7" ht="45.75" thickBot="1" x14ac:dyDescent="0.3">
      <c r="A208" s="44" t="s">
        <v>447</v>
      </c>
      <c r="B208" s="45" t="s">
        <v>448</v>
      </c>
      <c r="C208" s="46" t="s">
        <v>31</v>
      </c>
      <c r="D208" s="47" t="s">
        <v>449</v>
      </c>
      <c r="E208" s="48">
        <v>8.9</v>
      </c>
      <c r="F208" s="37"/>
      <c r="G208" s="4">
        <f t="shared" si="4"/>
        <v>0</v>
      </c>
    </row>
    <row r="209" spans="1:7" ht="45.75" thickBot="1" x14ac:dyDescent="0.3">
      <c r="A209" s="44" t="s">
        <v>450</v>
      </c>
      <c r="B209" s="45" t="s">
        <v>451</v>
      </c>
      <c r="C209" s="46" t="s">
        <v>31</v>
      </c>
      <c r="D209" s="47" t="s">
        <v>171</v>
      </c>
      <c r="E209" s="48">
        <v>4.9000000000000004</v>
      </c>
      <c r="F209" s="37"/>
      <c r="G209" s="4">
        <f t="shared" si="4"/>
        <v>0</v>
      </c>
    </row>
    <row r="210" spans="1:7" ht="45.75" thickBot="1" x14ac:dyDescent="0.3">
      <c r="A210" s="44" t="s">
        <v>452</v>
      </c>
      <c r="B210" s="45" t="s">
        <v>453</v>
      </c>
      <c r="C210" s="49" t="s">
        <v>64</v>
      </c>
      <c r="D210" s="50" t="s">
        <v>454</v>
      </c>
      <c r="E210" s="51">
        <v>13.5</v>
      </c>
      <c r="F210" s="37"/>
      <c r="G210" s="4">
        <f t="shared" si="4"/>
        <v>0</v>
      </c>
    </row>
    <row r="211" spans="1:7" ht="68.25" thickBot="1" x14ac:dyDescent="0.3">
      <c r="A211" s="44" t="s">
        <v>455</v>
      </c>
      <c r="B211" s="45" t="s">
        <v>456</v>
      </c>
      <c r="C211" s="46" t="s">
        <v>31</v>
      </c>
      <c r="D211" s="50" t="s">
        <v>171</v>
      </c>
      <c r="E211" s="51">
        <v>5.3</v>
      </c>
      <c r="F211" s="37"/>
      <c r="G211" s="4">
        <f t="shared" si="4"/>
        <v>0</v>
      </c>
    </row>
    <row r="212" spans="1:7" ht="34.5" thickBot="1" x14ac:dyDescent="0.3">
      <c r="A212" s="44" t="s">
        <v>457</v>
      </c>
      <c r="B212" s="45" t="s">
        <v>458</v>
      </c>
      <c r="C212" s="46" t="s">
        <v>26</v>
      </c>
      <c r="D212" s="47" t="s">
        <v>245</v>
      </c>
      <c r="E212" s="48">
        <v>8.9</v>
      </c>
      <c r="F212" s="37"/>
      <c r="G212" s="4">
        <v>0</v>
      </c>
    </row>
    <row r="213" spans="1:7" ht="34.5" customHeight="1" thickBot="1" x14ac:dyDescent="0.3">
      <c r="A213" s="95" t="s">
        <v>459</v>
      </c>
      <c r="B213" s="96"/>
      <c r="C213" s="97"/>
      <c r="D213" s="98"/>
      <c r="E213" s="99"/>
      <c r="F213" s="100">
        <v>0</v>
      </c>
      <c r="G213" s="4">
        <f t="shared" si="4"/>
        <v>0</v>
      </c>
    </row>
    <row r="214" spans="1:7" ht="57.75" thickBot="1" x14ac:dyDescent="0.3">
      <c r="A214" s="101" t="s">
        <v>460</v>
      </c>
      <c r="B214" s="102" t="s">
        <v>461</v>
      </c>
      <c r="C214" s="103" t="s">
        <v>26</v>
      </c>
      <c r="D214" s="104" t="s">
        <v>245</v>
      </c>
      <c r="E214" s="105">
        <v>9.1999999999999993</v>
      </c>
      <c r="G214" s="4">
        <f t="shared" si="4"/>
        <v>0</v>
      </c>
    </row>
    <row r="215" spans="1:7" ht="35.25" thickBot="1" x14ac:dyDescent="0.3">
      <c r="A215" s="101" t="s">
        <v>462</v>
      </c>
      <c r="B215" s="102" t="s">
        <v>463</v>
      </c>
      <c r="C215" s="106" t="s">
        <v>31</v>
      </c>
      <c r="D215" s="104" t="s">
        <v>384</v>
      </c>
      <c r="E215" s="105"/>
      <c r="F215" s="76" t="s">
        <v>106</v>
      </c>
      <c r="G215" s="4">
        <v>0</v>
      </c>
    </row>
    <row r="216" spans="1:7" ht="46.5" thickBot="1" x14ac:dyDescent="0.3">
      <c r="A216" s="107" t="s">
        <v>464</v>
      </c>
      <c r="B216" s="102" t="s">
        <v>465</v>
      </c>
      <c r="C216" s="106" t="s">
        <v>154</v>
      </c>
      <c r="D216" s="108" t="s">
        <v>171</v>
      </c>
      <c r="E216" s="109">
        <v>5.5</v>
      </c>
      <c r="G216" s="4">
        <f t="shared" si="4"/>
        <v>0</v>
      </c>
    </row>
    <row r="217" spans="1:7" ht="34.5" x14ac:dyDescent="0.25">
      <c r="A217" s="107" t="s">
        <v>466</v>
      </c>
      <c r="B217" s="102" t="s">
        <v>467</v>
      </c>
      <c r="C217" s="106" t="s">
        <v>154</v>
      </c>
      <c r="D217" s="108" t="s">
        <v>245</v>
      </c>
      <c r="E217" s="109">
        <v>5.5</v>
      </c>
      <c r="G217" s="4">
        <f t="shared" si="4"/>
        <v>0</v>
      </c>
    </row>
    <row r="218" spans="1:7" ht="31.5" customHeight="1" thickBot="1" x14ac:dyDescent="0.3">
      <c r="A218" s="76" t="s">
        <v>468</v>
      </c>
      <c r="B218" s="76"/>
      <c r="C218" s="76"/>
      <c r="D218" s="78"/>
      <c r="E218" s="79"/>
      <c r="F218" s="80">
        <v>0</v>
      </c>
      <c r="G218" s="4">
        <f t="shared" si="4"/>
        <v>0</v>
      </c>
    </row>
    <row r="219" spans="1:7" ht="23.25" thickBot="1" x14ac:dyDescent="0.3">
      <c r="A219" s="44" t="s">
        <v>469</v>
      </c>
      <c r="B219" s="45" t="s">
        <v>470</v>
      </c>
      <c r="C219" s="46" t="s">
        <v>31</v>
      </c>
      <c r="D219" s="47" t="s">
        <v>471</v>
      </c>
      <c r="E219" s="48">
        <v>5.8</v>
      </c>
      <c r="F219" s="37"/>
      <c r="G219" s="4">
        <f t="shared" si="4"/>
        <v>0</v>
      </c>
    </row>
    <row r="220" spans="1:7" ht="23.25" thickBot="1" x14ac:dyDescent="0.3">
      <c r="A220" s="44" t="s">
        <v>472</v>
      </c>
      <c r="B220" s="45" t="s">
        <v>473</v>
      </c>
      <c r="C220" s="46" t="s">
        <v>31</v>
      </c>
      <c r="D220" s="47" t="s">
        <v>35</v>
      </c>
      <c r="E220" s="48">
        <v>5.9</v>
      </c>
      <c r="F220" s="37"/>
      <c r="G220" s="4">
        <v>0</v>
      </c>
    </row>
    <row r="221" spans="1:7" ht="45.75" thickBot="1" x14ac:dyDescent="0.3">
      <c r="A221" s="44" t="s">
        <v>474</v>
      </c>
      <c r="B221" s="45" t="s">
        <v>475</v>
      </c>
      <c r="C221" s="46" t="s">
        <v>31</v>
      </c>
      <c r="D221" s="47" t="s">
        <v>35</v>
      </c>
      <c r="E221" s="48">
        <v>5.8</v>
      </c>
      <c r="F221" s="37" t="s">
        <v>106</v>
      </c>
      <c r="G221" s="4">
        <v>0</v>
      </c>
    </row>
    <row r="222" spans="1:7" ht="45.75" thickBot="1" x14ac:dyDescent="0.3">
      <c r="A222" s="44" t="s">
        <v>476</v>
      </c>
      <c r="B222" s="45" t="s">
        <v>477</v>
      </c>
      <c r="C222" s="46" t="s">
        <v>31</v>
      </c>
      <c r="D222" s="47" t="s">
        <v>35</v>
      </c>
      <c r="E222" s="48">
        <v>5.8</v>
      </c>
      <c r="F222" s="37"/>
      <c r="G222" s="4">
        <f t="shared" si="4"/>
        <v>0</v>
      </c>
    </row>
    <row r="223" spans="1:7" ht="34.5" thickBot="1" x14ac:dyDescent="0.3">
      <c r="A223" s="44" t="s">
        <v>478</v>
      </c>
      <c r="B223" s="45" t="s">
        <v>479</v>
      </c>
      <c r="C223" s="46" t="s">
        <v>31</v>
      </c>
      <c r="D223" s="47" t="s">
        <v>480</v>
      </c>
      <c r="E223" s="48">
        <v>6.2</v>
      </c>
      <c r="F223" s="37"/>
      <c r="G223" s="4">
        <f t="shared" si="4"/>
        <v>0</v>
      </c>
    </row>
    <row r="224" spans="1:7" ht="29.25" customHeight="1" thickBot="1" x14ac:dyDescent="0.3">
      <c r="A224" s="76" t="s">
        <v>481</v>
      </c>
      <c r="B224" s="76"/>
      <c r="C224" s="76"/>
      <c r="D224" s="78"/>
      <c r="E224" s="79"/>
      <c r="F224" s="80">
        <v>0</v>
      </c>
      <c r="G224" s="4">
        <f t="shared" si="4"/>
        <v>0</v>
      </c>
    </row>
    <row r="225" spans="1:7" s="110" customFormat="1" ht="42" customHeight="1" thickBot="1" x14ac:dyDescent="0.3">
      <c r="A225" s="44" t="s">
        <v>482</v>
      </c>
      <c r="B225" s="56" t="s">
        <v>483</v>
      </c>
      <c r="C225" s="46" t="s">
        <v>31</v>
      </c>
      <c r="D225" s="47" t="s">
        <v>484</v>
      </c>
      <c r="E225" s="48">
        <v>6.2</v>
      </c>
      <c r="F225" s="37"/>
      <c r="G225" s="4">
        <f t="shared" si="4"/>
        <v>0</v>
      </c>
    </row>
    <row r="226" spans="1:7" ht="34.5" thickBot="1" x14ac:dyDescent="0.3">
      <c r="A226" s="44" t="s">
        <v>485</v>
      </c>
      <c r="B226" s="45" t="s">
        <v>486</v>
      </c>
      <c r="C226" s="46" t="s">
        <v>31</v>
      </c>
      <c r="D226" s="47" t="s">
        <v>261</v>
      </c>
      <c r="E226" s="48">
        <v>4.7</v>
      </c>
      <c r="F226" s="37"/>
    </row>
    <row r="227" spans="1:7" ht="34.5" thickBot="1" x14ac:dyDescent="0.3">
      <c r="A227" s="44" t="s">
        <v>487</v>
      </c>
      <c r="B227" s="45" t="s">
        <v>488</v>
      </c>
      <c r="C227" s="46" t="s">
        <v>31</v>
      </c>
      <c r="D227" s="47" t="s">
        <v>489</v>
      </c>
      <c r="E227" s="48">
        <v>5.6</v>
      </c>
      <c r="F227" s="37"/>
      <c r="G227" s="4">
        <f t="shared" ref="G227:G290" si="5">E227*F227</f>
        <v>0</v>
      </c>
    </row>
    <row r="228" spans="1:7" ht="68.25" thickBot="1" x14ac:dyDescent="0.3">
      <c r="A228" s="44" t="s">
        <v>490</v>
      </c>
      <c r="B228" s="45" t="s">
        <v>491</v>
      </c>
      <c r="C228" s="46" t="s">
        <v>31</v>
      </c>
      <c r="D228" s="47" t="s">
        <v>492</v>
      </c>
      <c r="E228" s="48">
        <v>12.5</v>
      </c>
      <c r="F228" s="37" t="s">
        <v>106</v>
      </c>
      <c r="G228" s="4">
        <v>0</v>
      </c>
    </row>
    <row r="229" spans="1:7" ht="34.5" thickBot="1" x14ac:dyDescent="0.3">
      <c r="A229" s="44" t="s">
        <v>493</v>
      </c>
      <c r="B229" s="45" t="s">
        <v>494</v>
      </c>
      <c r="C229" s="46" t="s">
        <v>31</v>
      </c>
      <c r="D229" s="47" t="s">
        <v>282</v>
      </c>
      <c r="E229" s="48">
        <v>4.9000000000000004</v>
      </c>
      <c r="F229" s="37"/>
      <c r="G229" s="4">
        <f t="shared" si="5"/>
        <v>0</v>
      </c>
    </row>
    <row r="230" spans="1:7" ht="45.75" thickBot="1" x14ac:dyDescent="0.3">
      <c r="A230" s="44" t="s">
        <v>495</v>
      </c>
      <c r="B230" s="45" t="s">
        <v>496</v>
      </c>
      <c r="C230" s="46" t="s">
        <v>31</v>
      </c>
      <c r="D230" s="47" t="s">
        <v>282</v>
      </c>
      <c r="E230" s="48">
        <v>4.9000000000000004</v>
      </c>
      <c r="F230" s="37"/>
    </row>
    <row r="231" spans="1:7" ht="23.25" thickBot="1" x14ac:dyDescent="0.3">
      <c r="A231" s="44" t="s">
        <v>497</v>
      </c>
      <c r="B231" s="45" t="s">
        <v>498</v>
      </c>
      <c r="C231" s="46" t="s">
        <v>26</v>
      </c>
      <c r="D231" s="47" t="s">
        <v>389</v>
      </c>
      <c r="E231" s="48">
        <v>5.2</v>
      </c>
      <c r="F231" s="37"/>
      <c r="G231" s="4">
        <f t="shared" si="5"/>
        <v>0</v>
      </c>
    </row>
    <row r="232" spans="1:7" ht="45.75" thickBot="1" x14ac:dyDescent="0.3">
      <c r="A232" s="44" t="s">
        <v>499</v>
      </c>
      <c r="B232" s="45" t="s">
        <v>500</v>
      </c>
      <c r="C232" s="46" t="s">
        <v>31</v>
      </c>
      <c r="D232" s="47" t="s">
        <v>359</v>
      </c>
      <c r="E232" s="48">
        <v>4.7</v>
      </c>
      <c r="F232" s="37"/>
      <c r="G232" s="4">
        <f t="shared" si="5"/>
        <v>0</v>
      </c>
    </row>
    <row r="233" spans="1:7" ht="45.75" thickBot="1" x14ac:dyDescent="0.3">
      <c r="A233" s="44" t="s">
        <v>501</v>
      </c>
      <c r="B233" s="45" t="s">
        <v>502</v>
      </c>
      <c r="C233" s="46" t="s">
        <v>31</v>
      </c>
      <c r="D233" s="47" t="s">
        <v>120</v>
      </c>
      <c r="E233" s="48">
        <v>4.9000000000000004</v>
      </c>
      <c r="F233" s="37"/>
      <c r="G233" s="4">
        <f t="shared" si="5"/>
        <v>0</v>
      </c>
    </row>
    <row r="234" spans="1:7" ht="23.25" thickBot="1" x14ac:dyDescent="0.3">
      <c r="A234" s="44" t="s">
        <v>503</v>
      </c>
      <c r="B234" s="45" t="s">
        <v>504</v>
      </c>
      <c r="C234" s="46" t="s">
        <v>31</v>
      </c>
      <c r="D234" s="47" t="s">
        <v>86</v>
      </c>
      <c r="E234" s="48">
        <v>4.8</v>
      </c>
      <c r="F234" s="37"/>
      <c r="G234" s="4">
        <f t="shared" si="5"/>
        <v>0</v>
      </c>
    </row>
    <row r="235" spans="1:7" ht="45.75" thickBot="1" x14ac:dyDescent="0.3">
      <c r="A235" s="44" t="s">
        <v>505</v>
      </c>
      <c r="B235" s="45" t="s">
        <v>506</v>
      </c>
      <c r="C235" s="46" t="s">
        <v>31</v>
      </c>
      <c r="D235" s="47" t="s">
        <v>86</v>
      </c>
      <c r="E235" s="48">
        <v>4.8</v>
      </c>
      <c r="F235" s="37"/>
      <c r="G235" s="4">
        <v>0</v>
      </c>
    </row>
    <row r="236" spans="1:7" ht="34.5" thickBot="1" x14ac:dyDescent="0.3">
      <c r="A236" s="44" t="s">
        <v>507</v>
      </c>
      <c r="B236" s="45" t="s">
        <v>508</v>
      </c>
      <c r="C236" s="46" t="s">
        <v>31</v>
      </c>
      <c r="D236" s="47" t="s">
        <v>177</v>
      </c>
      <c r="E236" s="48">
        <v>4.7</v>
      </c>
      <c r="F236" s="37"/>
      <c r="G236" s="4">
        <f t="shared" si="5"/>
        <v>0</v>
      </c>
    </row>
    <row r="237" spans="1:7" ht="34.5" thickBot="1" x14ac:dyDescent="0.3">
      <c r="A237" s="44" t="s">
        <v>509</v>
      </c>
      <c r="B237" s="45" t="s">
        <v>510</v>
      </c>
      <c r="C237" s="46" t="s">
        <v>31</v>
      </c>
      <c r="D237" s="47" t="s">
        <v>389</v>
      </c>
      <c r="E237" s="48">
        <v>4.8</v>
      </c>
      <c r="F237" s="37"/>
      <c r="G237" s="4">
        <f t="shared" si="5"/>
        <v>0</v>
      </c>
    </row>
    <row r="238" spans="1:7" ht="34.5" thickBot="1" x14ac:dyDescent="0.3">
      <c r="A238" s="44" t="s">
        <v>511</v>
      </c>
      <c r="B238" s="45" t="s">
        <v>512</v>
      </c>
      <c r="C238" s="46" t="s">
        <v>31</v>
      </c>
      <c r="D238" s="47" t="s">
        <v>389</v>
      </c>
      <c r="E238" s="48">
        <v>4.8</v>
      </c>
      <c r="F238" s="37"/>
      <c r="G238" s="4">
        <f t="shared" si="5"/>
        <v>0</v>
      </c>
    </row>
    <row r="239" spans="1:7" ht="45.75" thickBot="1" x14ac:dyDescent="0.3">
      <c r="A239" s="44" t="s">
        <v>513</v>
      </c>
      <c r="B239" s="45" t="s">
        <v>514</v>
      </c>
      <c r="C239" s="46" t="s">
        <v>31</v>
      </c>
      <c r="D239" s="47" t="s">
        <v>245</v>
      </c>
      <c r="E239" s="48">
        <v>6.8</v>
      </c>
      <c r="F239" s="37"/>
      <c r="G239" s="4">
        <f t="shared" si="5"/>
        <v>0</v>
      </c>
    </row>
    <row r="240" spans="1:7" ht="57" thickBot="1" x14ac:dyDescent="0.3">
      <c r="A240" s="44" t="s">
        <v>515</v>
      </c>
      <c r="B240" s="45" t="s">
        <v>516</v>
      </c>
      <c r="C240" s="46" t="s">
        <v>31</v>
      </c>
      <c r="D240" s="47" t="s">
        <v>171</v>
      </c>
      <c r="E240" s="48">
        <v>4.7</v>
      </c>
      <c r="F240" s="37" t="s">
        <v>106</v>
      </c>
      <c r="G240" s="4">
        <v>0</v>
      </c>
    </row>
    <row r="241" spans="1:7" ht="45.75" thickBot="1" x14ac:dyDescent="0.3">
      <c r="A241" s="44" t="s">
        <v>517</v>
      </c>
      <c r="B241" s="45" t="s">
        <v>518</v>
      </c>
      <c r="C241" s="46" t="s">
        <v>31</v>
      </c>
      <c r="D241" s="47" t="s">
        <v>519</v>
      </c>
      <c r="E241" s="48"/>
      <c r="F241" s="37" t="s">
        <v>106</v>
      </c>
      <c r="G241" s="4">
        <v>0</v>
      </c>
    </row>
    <row r="242" spans="1:7" ht="34.5" thickBot="1" x14ac:dyDescent="0.3">
      <c r="A242" s="44" t="s">
        <v>520</v>
      </c>
      <c r="B242" s="45" t="s">
        <v>521</v>
      </c>
      <c r="C242" s="46" t="s">
        <v>31</v>
      </c>
      <c r="D242" s="47" t="s">
        <v>522</v>
      </c>
      <c r="E242" s="48">
        <v>6</v>
      </c>
      <c r="F242" s="37" t="s">
        <v>106</v>
      </c>
      <c r="G242" s="4">
        <v>0</v>
      </c>
    </row>
    <row r="243" spans="1:7" ht="34.5" thickBot="1" x14ac:dyDescent="0.3">
      <c r="A243" s="44" t="s">
        <v>523</v>
      </c>
      <c r="B243" s="45" t="s">
        <v>524</v>
      </c>
      <c r="C243" s="46" t="s">
        <v>31</v>
      </c>
      <c r="D243" s="47" t="s">
        <v>522</v>
      </c>
      <c r="E243" s="48">
        <v>4.3</v>
      </c>
      <c r="F243" s="37" t="s">
        <v>106</v>
      </c>
      <c r="G243" s="4">
        <v>0</v>
      </c>
    </row>
    <row r="244" spans="1:7" ht="34.5" thickBot="1" x14ac:dyDescent="0.3">
      <c r="A244" s="44" t="s">
        <v>525</v>
      </c>
      <c r="B244" s="45" t="s">
        <v>526</v>
      </c>
      <c r="C244" s="46" t="s">
        <v>31</v>
      </c>
      <c r="D244" s="47" t="s">
        <v>522</v>
      </c>
      <c r="E244" s="48">
        <v>6</v>
      </c>
      <c r="F244" s="37" t="s">
        <v>106</v>
      </c>
      <c r="G244" s="4">
        <v>0</v>
      </c>
    </row>
    <row r="245" spans="1:7" ht="45.75" thickBot="1" x14ac:dyDescent="0.3">
      <c r="A245" s="44" t="s">
        <v>527</v>
      </c>
      <c r="B245" s="45" t="s">
        <v>528</v>
      </c>
      <c r="C245" s="46" t="s">
        <v>26</v>
      </c>
      <c r="D245" s="47" t="s">
        <v>282</v>
      </c>
      <c r="E245" s="48">
        <v>5.9</v>
      </c>
      <c r="F245" s="37"/>
      <c r="G245" s="4">
        <f t="shared" si="5"/>
        <v>0</v>
      </c>
    </row>
    <row r="246" spans="1:7" ht="45.75" thickBot="1" x14ac:dyDescent="0.3">
      <c r="A246" s="44" t="s">
        <v>529</v>
      </c>
      <c r="B246" s="45" t="s">
        <v>530</v>
      </c>
      <c r="C246" s="46" t="s">
        <v>31</v>
      </c>
      <c r="D246" s="47" t="s">
        <v>389</v>
      </c>
      <c r="E246" s="48">
        <v>4.9000000000000004</v>
      </c>
      <c r="F246" s="37"/>
      <c r="G246" s="4">
        <f t="shared" si="5"/>
        <v>0</v>
      </c>
    </row>
    <row r="247" spans="1:7" ht="23.25" thickBot="1" x14ac:dyDescent="0.3">
      <c r="A247" s="44" t="s">
        <v>531</v>
      </c>
      <c r="B247" s="45" t="s">
        <v>532</v>
      </c>
      <c r="C247" s="46" t="s">
        <v>31</v>
      </c>
      <c r="D247" s="47" t="s">
        <v>389</v>
      </c>
      <c r="E247" s="48">
        <v>4.7</v>
      </c>
      <c r="F247" s="37" t="s">
        <v>106</v>
      </c>
      <c r="G247" s="4">
        <v>0</v>
      </c>
    </row>
    <row r="248" spans="1:7" ht="21" customHeight="1" thickBot="1" x14ac:dyDescent="0.3">
      <c r="A248" s="76" t="s">
        <v>533</v>
      </c>
      <c r="B248" s="76"/>
      <c r="C248" s="76"/>
      <c r="D248" s="78"/>
      <c r="E248" s="79"/>
      <c r="F248" s="80">
        <v>0</v>
      </c>
      <c r="G248" s="4">
        <f t="shared" si="5"/>
        <v>0</v>
      </c>
    </row>
    <row r="249" spans="1:7" ht="45.75" thickBot="1" x14ac:dyDescent="0.3">
      <c r="A249" s="44" t="s">
        <v>534</v>
      </c>
      <c r="B249" s="45" t="s">
        <v>535</v>
      </c>
      <c r="C249" s="46" t="s">
        <v>31</v>
      </c>
      <c r="D249" s="47" t="s">
        <v>131</v>
      </c>
      <c r="E249" s="48">
        <v>4.5</v>
      </c>
      <c r="F249" s="37"/>
      <c r="G249" s="4">
        <f t="shared" si="5"/>
        <v>0</v>
      </c>
    </row>
    <row r="250" spans="1:7" ht="79.5" thickBot="1" x14ac:dyDescent="0.3">
      <c r="A250" s="44" t="s">
        <v>536</v>
      </c>
      <c r="B250" s="45" t="s">
        <v>537</v>
      </c>
      <c r="C250" s="46" t="s">
        <v>31</v>
      </c>
      <c r="D250" s="47" t="s">
        <v>131</v>
      </c>
      <c r="E250" s="48">
        <v>4.5</v>
      </c>
      <c r="F250" s="37" t="s">
        <v>106</v>
      </c>
      <c r="G250" s="4">
        <v>0</v>
      </c>
    </row>
    <row r="251" spans="1:7" ht="34.5" thickBot="1" x14ac:dyDescent="0.3">
      <c r="A251" s="44" t="s">
        <v>538</v>
      </c>
      <c r="B251" s="45" t="s">
        <v>539</v>
      </c>
      <c r="C251" s="46" t="s">
        <v>31</v>
      </c>
      <c r="D251" s="47" t="s">
        <v>131</v>
      </c>
      <c r="E251" s="48">
        <v>4.5</v>
      </c>
      <c r="F251" s="37" t="s">
        <v>106</v>
      </c>
      <c r="G251" s="4">
        <v>0</v>
      </c>
    </row>
    <row r="252" spans="1:7" ht="16.5" thickBot="1" x14ac:dyDescent="0.3">
      <c r="A252" s="46" t="s">
        <v>540</v>
      </c>
      <c r="B252" s="55"/>
      <c r="C252" s="46" t="s">
        <v>31</v>
      </c>
      <c r="D252" s="47"/>
      <c r="E252" s="48"/>
      <c r="F252" s="37"/>
      <c r="G252" s="4">
        <f t="shared" si="5"/>
        <v>0</v>
      </c>
    </row>
    <row r="253" spans="1:7" ht="34.5" thickBot="1" x14ac:dyDescent="0.3">
      <c r="A253" s="44" t="s">
        <v>541</v>
      </c>
      <c r="B253" s="45" t="s">
        <v>542</v>
      </c>
      <c r="C253" s="46" t="s">
        <v>31</v>
      </c>
      <c r="D253" s="47" t="s">
        <v>543</v>
      </c>
      <c r="E253" s="48"/>
      <c r="F253" s="37" t="s">
        <v>106</v>
      </c>
      <c r="G253" s="4">
        <v>0</v>
      </c>
    </row>
    <row r="254" spans="1:7" ht="16.5" thickBot="1" x14ac:dyDescent="0.3">
      <c r="A254" s="46" t="s">
        <v>544</v>
      </c>
      <c r="B254" s="55"/>
      <c r="C254" s="46" t="s">
        <v>31</v>
      </c>
      <c r="D254" s="47" t="s">
        <v>120</v>
      </c>
      <c r="E254" s="48">
        <v>5.3</v>
      </c>
      <c r="F254" s="37" t="s">
        <v>106</v>
      </c>
      <c r="G254" s="4">
        <v>0</v>
      </c>
    </row>
    <row r="255" spans="1:7" ht="45.75" thickBot="1" x14ac:dyDescent="0.3">
      <c r="A255" s="44" t="s">
        <v>545</v>
      </c>
      <c r="B255" s="45" t="s">
        <v>546</v>
      </c>
      <c r="C255" s="46" t="s">
        <v>31</v>
      </c>
      <c r="D255" s="47" t="s">
        <v>547</v>
      </c>
      <c r="E255" s="48">
        <v>4</v>
      </c>
      <c r="F255" s="37"/>
      <c r="G255" s="4">
        <f t="shared" si="5"/>
        <v>0</v>
      </c>
    </row>
    <row r="256" spans="1:7" ht="45.75" thickBot="1" x14ac:dyDescent="0.3">
      <c r="A256" s="44" t="s">
        <v>548</v>
      </c>
      <c r="B256" s="45" t="s">
        <v>549</v>
      </c>
      <c r="C256" s="46" t="s">
        <v>31</v>
      </c>
      <c r="D256" s="47" t="s">
        <v>120</v>
      </c>
      <c r="E256" s="48">
        <v>5.3</v>
      </c>
      <c r="F256" s="37" t="s">
        <v>106</v>
      </c>
      <c r="G256" s="4">
        <v>0</v>
      </c>
    </row>
    <row r="257" spans="1:7" ht="18" customHeight="1" thickBot="1" x14ac:dyDescent="0.3">
      <c r="A257" s="46" t="s">
        <v>550</v>
      </c>
      <c r="B257" s="55"/>
      <c r="C257" s="46" t="s">
        <v>31</v>
      </c>
      <c r="D257" s="47" t="s">
        <v>120</v>
      </c>
      <c r="E257" s="48">
        <v>5.3</v>
      </c>
      <c r="F257" s="37" t="s">
        <v>106</v>
      </c>
      <c r="G257" s="4">
        <v>0</v>
      </c>
    </row>
    <row r="258" spans="1:7" ht="69.75" customHeight="1" thickBot="1" x14ac:dyDescent="0.3">
      <c r="A258" s="44" t="s">
        <v>551</v>
      </c>
      <c r="B258" s="45" t="s">
        <v>552</v>
      </c>
      <c r="C258" s="46" t="s">
        <v>31</v>
      </c>
      <c r="D258" s="47" t="s">
        <v>120</v>
      </c>
      <c r="E258" s="48">
        <v>4.5999999999999996</v>
      </c>
      <c r="F258" s="37"/>
      <c r="G258" s="4">
        <f t="shared" si="5"/>
        <v>0</v>
      </c>
    </row>
    <row r="259" spans="1:7" ht="34.5" thickBot="1" x14ac:dyDescent="0.3">
      <c r="A259" s="44" t="s">
        <v>553</v>
      </c>
      <c r="B259" s="45" t="s">
        <v>554</v>
      </c>
      <c r="C259" s="46" t="s">
        <v>31</v>
      </c>
      <c r="D259" s="47" t="s">
        <v>120</v>
      </c>
      <c r="E259" s="48">
        <v>4.5999999999999996</v>
      </c>
      <c r="F259" s="37"/>
      <c r="G259" s="4">
        <f t="shared" si="5"/>
        <v>0</v>
      </c>
    </row>
    <row r="260" spans="1:7" ht="45.75" thickBot="1" x14ac:dyDescent="0.3">
      <c r="A260" s="44" t="s">
        <v>555</v>
      </c>
      <c r="B260" s="45" t="s">
        <v>556</v>
      </c>
      <c r="C260" s="46" t="s">
        <v>31</v>
      </c>
      <c r="D260" s="47" t="s">
        <v>120</v>
      </c>
      <c r="E260" s="48">
        <v>4.5999999999999996</v>
      </c>
      <c r="F260" s="37"/>
      <c r="G260" s="4">
        <f t="shared" si="5"/>
        <v>0</v>
      </c>
    </row>
    <row r="261" spans="1:7" ht="51.75" customHeight="1" thickBot="1" x14ac:dyDescent="0.3">
      <c r="A261" s="44" t="s">
        <v>557</v>
      </c>
      <c r="B261" s="45" t="s">
        <v>558</v>
      </c>
      <c r="C261" s="46" t="s">
        <v>31</v>
      </c>
      <c r="D261" s="47" t="s">
        <v>120</v>
      </c>
      <c r="E261" s="48">
        <v>4.5999999999999996</v>
      </c>
      <c r="F261" s="37" t="s">
        <v>106</v>
      </c>
      <c r="G261" s="4">
        <v>0</v>
      </c>
    </row>
    <row r="262" spans="1:7" ht="57" thickBot="1" x14ac:dyDescent="0.3">
      <c r="A262" s="44" t="s">
        <v>559</v>
      </c>
      <c r="B262" s="45" t="s">
        <v>560</v>
      </c>
      <c r="C262" s="46" t="s">
        <v>31</v>
      </c>
      <c r="D262" s="47" t="s">
        <v>120</v>
      </c>
      <c r="E262" s="48">
        <v>4.9000000000000004</v>
      </c>
      <c r="F262" s="37"/>
      <c r="G262" s="4">
        <v>0</v>
      </c>
    </row>
    <row r="263" spans="1:7" ht="34.5" thickBot="1" x14ac:dyDescent="0.3">
      <c r="A263" s="44" t="s">
        <v>561</v>
      </c>
      <c r="B263" s="45" t="s">
        <v>554</v>
      </c>
      <c r="C263" s="46" t="s">
        <v>31</v>
      </c>
      <c r="D263" s="47" t="s">
        <v>120</v>
      </c>
      <c r="E263" s="48">
        <v>4.5999999999999996</v>
      </c>
      <c r="F263" s="37" t="s">
        <v>106</v>
      </c>
      <c r="G263" s="4">
        <v>0</v>
      </c>
    </row>
    <row r="264" spans="1:7" ht="45.75" thickBot="1" x14ac:dyDescent="0.3">
      <c r="A264" s="44" t="s">
        <v>562</v>
      </c>
      <c r="B264" s="45" t="s">
        <v>563</v>
      </c>
      <c r="C264" s="46" t="s">
        <v>31</v>
      </c>
      <c r="D264" s="47" t="s">
        <v>120</v>
      </c>
      <c r="E264" s="48">
        <v>4.5999999999999996</v>
      </c>
      <c r="F264" s="37"/>
      <c r="G264" s="4">
        <f t="shared" si="5"/>
        <v>0</v>
      </c>
    </row>
    <row r="265" spans="1:7" ht="34.5" thickBot="1" x14ac:dyDescent="0.3">
      <c r="A265" s="44" t="s">
        <v>564</v>
      </c>
      <c r="B265" s="45" t="s">
        <v>554</v>
      </c>
      <c r="C265" s="46" t="s">
        <v>31</v>
      </c>
      <c r="D265" s="47" t="s">
        <v>120</v>
      </c>
      <c r="E265" s="48">
        <v>4.8</v>
      </c>
      <c r="F265" s="37"/>
      <c r="G265" s="4">
        <f t="shared" si="5"/>
        <v>0</v>
      </c>
    </row>
    <row r="266" spans="1:7" ht="45.75" thickBot="1" x14ac:dyDescent="0.3">
      <c r="A266" s="44" t="s">
        <v>565</v>
      </c>
      <c r="B266" s="45" t="s">
        <v>566</v>
      </c>
      <c r="C266" s="46" t="s">
        <v>31</v>
      </c>
      <c r="D266" s="47" t="s">
        <v>120</v>
      </c>
      <c r="E266" s="48">
        <v>4.5999999999999996</v>
      </c>
      <c r="F266" s="37"/>
      <c r="G266" s="4">
        <f t="shared" si="5"/>
        <v>0</v>
      </c>
    </row>
    <row r="267" spans="1:7" ht="57" thickBot="1" x14ac:dyDescent="0.3">
      <c r="A267" s="111" t="s">
        <v>567</v>
      </c>
      <c r="B267" s="45" t="s">
        <v>568</v>
      </c>
      <c r="C267" s="46" t="s">
        <v>31</v>
      </c>
      <c r="D267" s="47" t="s">
        <v>120</v>
      </c>
      <c r="E267" s="48">
        <v>5.4</v>
      </c>
      <c r="F267" s="37"/>
    </row>
    <row r="268" spans="1:7" ht="45.75" thickBot="1" x14ac:dyDescent="0.3">
      <c r="A268" s="44" t="s">
        <v>569</v>
      </c>
      <c r="B268" s="45" t="s">
        <v>570</v>
      </c>
      <c r="C268" s="46" t="s">
        <v>31</v>
      </c>
      <c r="D268" s="47" t="s">
        <v>120</v>
      </c>
      <c r="E268" s="48">
        <v>4.8</v>
      </c>
      <c r="F268" s="37" t="s">
        <v>106</v>
      </c>
      <c r="G268" s="4">
        <v>0</v>
      </c>
    </row>
    <row r="269" spans="1:7" ht="16.5" thickBot="1" x14ac:dyDescent="0.3">
      <c r="A269" s="46" t="s">
        <v>571</v>
      </c>
      <c r="B269" s="55"/>
      <c r="C269" s="46" t="s">
        <v>31</v>
      </c>
      <c r="D269" s="47" t="s">
        <v>120</v>
      </c>
      <c r="E269" s="48"/>
      <c r="F269" s="37"/>
      <c r="G269" s="4">
        <v>0</v>
      </c>
    </row>
    <row r="270" spans="1:7" ht="34.5" thickBot="1" x14ac:dyDescent="0.3">
      <c r="A270" s="94" t="s">
        <v>572</v>
      </c>
      <c r="B270" s="45" t="s">
        <v>573</v>
      </c>
      <c r="C270" s="46" t="s">
        <v>31</v>
      </c>
      <c r="D270" s="47" t="s">
        <v>120</v>
      </c>
      <c r="E270" s="48">
        <v>4.8</v>
      </c>
      <c r="F270" s="37"/>
      <c r="G270" s="4">
        <f t="shared" si="5"/>
        <v>0</v>
      </c>
    </row>
    <row r="271" spans="1:7" ht="34.5" thickBot="1" x14ac:dyDescent="0.3">
      <c r="A271" s="44" t="s">
        <v>574</v>
      </c>
      <c r="B271" s="45" t="s">
        <v>575</v>
      </c>
      <c r="C271" s="46" t="s">
        <v>31</v>
      </c>
      <c r="D271" s="47" t="s">
        <v>120</v>
      </c>
      <c r="E271" s="48">
        <v>4.5999999999999996</v>
      </c>
      <c r="F271" s="37"/>
      <c r="G271" s="4">
        <f t="shared" si="5"/>
        <v>0</v>
      </c>
    </row>
    <row r="272" spans="1:7" ht="23.25" thickBot="1" x14ac:dyDescent="0.3">
      <c r="A272" s="44" t="s">
        <v>576</v>
      </c>
      <c r="B272" s="45" t="s">
        <v>577</v>
      </c>
      <c r="C272" s="46" t="s">
        <v>31</v>
      </c>
      <c r="D272" s="47" t="s">
        <v>120</v>
      </c>
      <c r="E272" s="48">
        <v>5</v>
      </c>
      <c r="F272" s="37"/>
      <c r="G272" s="4">
        <f t="shared" si="5"/>
        <v>0</v>
      </c>
    </row>
    <row r="273" spans="1:7" ht="16.5" thickBot="1" x14ac:dyDescent="0.3">
      <c r="A273" s="46" t="s">
        <v>578</v>
      </c>
      <c r="B273" s="55"/>
      <c r="C273" s="46" t="s">
        <v>31</v>
      </c>
      <c r="D273" s="47" t="s">
        <v>120</v>
      </c>
      <c r="E273" s="48"/>
      <c r="F273" s="37" t="s">
        <v>106</v>
      </c>
      <c r="G273" s="4">
        <v>0</v>
      </c>
    </row>
    <row r="274" spans="1:7" ht="16.5" thickBot="1" x14ac:dyDescent="0.3">
      <c r="A274" s="46" t="s">
        <v>579</v>
      </c>
      <c r="B274" s="55"/>
      <c r="C274" s="46" t="s">
        <v>31</v>
      </c>
      <c r="D274" s="47" t="s">
        <v>120</v>
      </c>
      <c r="E274" s="48">
        <v>4.4000000000000004</v>
      </c>
      <c r="F274" s="37"/>
    </row>
    <row r="275" spans="1:7" ht="45.75" thickBot="1" x14ac:dyDescent="0.3">
      <c r="A275" s="44" t="s">
        <v>580</v>
      </c>
      <c r="B275" s="45" t="s">
        <v>581</v>
      </c>
      <c r="C275" s="46" t="s">
        <v>31</v>
      </c>
      <c r="D275" s="47" t="s">
        <v>120</v>
      </c>
      <c r="E275" s="48">
        <v>4.5</v>
      </c>
      <c r="F275" s="37"/>
      <c r="G275" s="4">
        <f t="shared" si="5"/>
        <v>0</v>
      </c>
    </row>
    <row r="276" spans="1:7" ht="34.5" thickBot="1" x14ac:dyDescent="0.3">
      <c r="A276" s="44" t="s">
        <v>582</v>
      </c>
      <c r="B276" s="45" t="s">
        <v>583</v>
      </c>
      <c r="C276" s="46" t="s">
        <v>31</v>
      </c>
      <c r="D276" s="47" t="s">
        <v>120</v>
      </c>
      <c r="E276" s="48">
        <v>4.5999999999999996</v>
      </c>
      <c r="F276" s="37"/>
      <c r="G276" s="4">
        <f t="shared" si="5"/>
        <v>0</v>
      </c>
    </row>
    <row r="277" spans="1:7" ht="16.5" thickBot="1" x14ac:dyDescent="0.3">
      <c r="A277" s="46" t="s">
        <v>584</v>
      </c>
      <c r="B277" s="55"/>
      <c r="C277" s="46" t="s">
        <v>31</v>
      </c>
      <c r="D277" s="47" t="s">
        <v>131</v>
      </c>
      <c r="E277" s="48">
        <v>5.5</v>
      </c>
      <c r="F277" s="37" t="s">
        <v>106</v>
      </c>
      <c r="G277" s="4">
        <v>0</v>
      </c>
    </row>
    <row r="278" spans="1:7" ht="16.5" thickBot="1" x14ac:dyDescent="0.3">
      <c r="A278" s="46" t="s">
        <v>585</v>
      </c>
      <c r="B278" s="55"/>
      <c r="C278" s="46" t="s">
        <v>31</v>
      </c>
      <c r="D278" s="47" t="s">
        <v>261</v>
      </c>
      <c r="E278" s="48"/>
      <c r="F278" s="37" t="s">
        <v>106</v>
      </c>
      <c r="G278" s="4">
        <v>0</v>
      </c>
    </row>
    <row r="279" spans="1:7" ht="52.5" customHeight="1" thickBot="1" x14ac:dyDescent="0.3">
      <c r="A279" s="44" t="s">
        <v>586</v>
      </c>
      <c r="B279" s="45" t="s">
        <v>587</v>
      </c>
      <c r="C279" s="46" t="s">
        <v>31</v>
      </c>
      <c r="D279" s="47" t="s">
        <v>588</v>
      </c>
      <c r="E279" s="48">
        <v>4.9000000000000004</v>
      </c>
      <c r="F279" s="37"/>
      <c r="G279" s="4">
        <f t="shared" si="5"/>
        <v>0</v>
      </c>
    </row>
    <row r="280" spans="1:7" ht="23.25" thickBot="1" x14ac:dyDescent="0.3">
      <c r="A280" s="44" t="s">
        <v>589</v>
      </c>
      <c r="B280" s="45" t="s">
        <v>590</v>
      </c>
      <c r="C280" s="46" t="s">
        <v>31</v>
      </c>
      <c r="D280" s="47" t="s">
        <v>588</v>
      </c>
      <c r="E280" s="48">
        <v>4.9000000000000004</v>
      </c>
      <c r="F280" s="37"/>
      <c r="G280" s="4">
        <f t="shared" si="5"/>
        <v>0</v>
      </c>
    </row>
    <row r="281" spans="1:7" ht="47.25" customHeight="1" thickBot="1" x14ac:dyDescent="0.3">
      <c r="A281" s="44" t="s">
        <v>591</v>
      </c>
      <c r="B281" s="45" t="s">
        <v>592</v>
      </c>
      <c r="C281" s="46" t="s">
        <v>31</v>
      </c>
      <c r="D281" s="47" t="s">
        <v>588</v>
      </c>
      <c r="E281" s="48">
        <v>5</v>
      </c>
      <c r="F281" s="37" t="s">
        <v>106</v>
      </c>
      <c r="G281" s="4">
        <v>0</v>
      </c>
    </row>
    <row r="282" spans="1:7" ht="45.75" thickBot="1" x14ac:dyDescent="0.3">
      <c r="A282" s="44" t="s">
        <v>593</v>
      </c>
      <c r="B282" s="45" t="s">
        <v>594</v>
      </c>
      <c r="C282" s="46" t="s">
        <v>31</v>
      </c>
      <c r="D282" s="47" t="s">
        <v>595</v>
      </c>
      <c r="E282" s="48">
        <v>4.9000000000000004</v>
      </c>
      <c r="F282" s="37"/>
      <c r="G282" s="4">
        <f t="shared" si="5"/>
        <v>0</v>
      </c>
    </row>
    <row r="283" spans="1:7" ht="16.5" thickBot="1" x14ac:dyDescent="0.3">
      <c r="A283" s="46" t="s">
        <v>596</v>
      </c>
      <c r="B283" s="55"/>
      <c r="C283" s="46" t="s">
        <v>31</v>
      </c>
      <c r="D283" s="47" t="s">
        <v>595</v>
      </c>
      <c r="E283" s="48">
        <v>4.9000000000000004</v>
      </c>
      <c r="F283" s="37" t="s">
        <v>106</v>
      </c>
      <c r="G283" s="4">
        <v>0</v>
      </c>
    </row>
    <row r="284" spans="1:7" ht="23.25" thickBot="1" x14ac:dyDescent="0.3">
      <c r="A284" s="44" t="s">
        <v>597</v>
      </c>
      <c r="B284" s="45" t="s">
        <v>598</v>
      </c>
      <c r="C284" s="46"/>
      <c r="D284" s="47" t="s">
        <v>588</v>
      </c>
      <c r="E284" s="48"/>
      <c r="F284" s="37" t="s">
        <v>106</v>
      </c>
      <c r="G284" s="4">
        <v>0</v>
      </c>
    </row>
    <row r="285" spans="1:7" ht="58.5" customHeight="1" thickBot="1" x14ac:dyDescent="0.3">
      <c r="A285" s="44" t="s">
        <v>599</v>
      </c>
      <c r="B285" s="45" t="s">
        <v>600</v>
      </c>
      <c r="C285" s="46" t="s">
        <v>31</v>
      </c>
      <c r="D285" s="47" t="s">
        <v>595</v>
      </c>
      <c r="E285" s="48">
        <v>4.7</v>
      </c>
      <c r="F285" s="37"/>
      <c r="G285" s="4">
        <f t="shared" si="5"/>
        <v>0</v>
      </c>
    </row>
    <row r="286" spans="1:7" ht="34.5" thickBot="1" x14ac:dyDescent="0.3">
      <c r="A286" s="44" t="s">
        <v>601</v>
      </c>
      <c r="B286" s="45" t="s">
        <v>602</v>
      </c>
      <c r="C286" s="46" t="s">
        <v>31</v>
      </c>
      <c r="D286" s="47" t="s">
        <v>588</v>
      </c>
      <c r="E286" s="48">
        <v>4.9000000000000004</v>
      </c>
      <c r="F286" s="37"/>
      <c r="G286" s="4">
        <v>0</v>
      </c>
    </row>
    <row r="287" spans="1:7" ht="45.75" thickBot="1" x14ac:dyDescent="0.3">
      <c r="A287" s="44" t="s">
        <v>603</v>
      </c>
      <c r="B287" s="45" t="s">
        <v>604</v>
      </c>
      <c r="C287" s="46" t="s">
        <v>31</v>
      </c>
      <c r="D287" s="47" t="s">
        <v>588</v>
      </c>
      <c r="E287" s="48">
        <v>4.9000000000000004</v>
      </c>
      <c r="F287" s="37"/>
      <c r="G287" s="4">
        <f t="shared" si="5"/>
        <v>0</v>
      </c>
    </row>
    <row r="288" spans="1:7" ht="45.75" thickBot="1" x14ac:dyDescent="0.3">
      <c r="A288" s="44" t="s">
        <v>605</v>
      </c>
      <c r="B288" s="45" t="s">
        <v>606</v>
      </c>
      <c r="C288" s="46" t="s">
        <v>31</v>
      </c>
      <c r="D288" s="47" t="s">
        <v>588</v>
      </c>
      <c r="E288" s="48">
        <v>4.9000000000000004</v>
      </c>
      <c r="F288" s="37"/>
      <c r="G288" s="4">
        <f t="shared" si="5"/>
        <v>0</v>
      </c>
    </row>
    <row r="289" spans="1:7" ht="45.75" thickBot="1" x14ac:dyDescent="0.3">
      <c r="A289" s="44" t="s">
        <v>607</v>
      </c>
      <c r="B289" s="45" t="s">
        <v>608</v>
      </c>
      <c r="C289" s="46" t="s">
        <v>31</v>
      </c>
      <c r="D289" s="47" t="s">
        <v>588</v>
      </c>
      <c r="E289" s="48">
        <v>4.9000000000000004</v>
      </c>
      <c r="F289" s="37"/>
      <c r="G289" s="4">
        <f t="shared" si="5"/>
        <v>0</v>
      </c>
    </row>
    <row r="290" spans="1:7" ht="58.5" customHeight="1" thickBot="1" x14ac:dyDescent="0.3">
      <c r="A290" s="44" t="s">
        <v>609</v>
      </c>
      <c r="B290" s="45" t="s">
        <v>610</v>
      </c>
      <c r="C290" s="46" t="s">
        <v>31</v>
      </c>
      <c r="D290" s="47" t="s">
        <v>261</v>
      </c>
      <c r="E290" s="48">
        <v>4.5</v>
      </c>
      <c r="F290" s="37"/>
      <c r="G290" s="4">
        <f t="shared" si="5"/>
        <v>0</v>
      </c>
    </row>
    <row r="291" spans="1:7" ht="18" customHeight="1" thickBot="1" x14ac:dyDescent="0.3">
      <c r="A291" s="46" t="s">
        <v>611</v>
      </c>
      <c r="B291" s="55"/>
      <c r="C291" s="46" t="s">
        <v>31</v>
      </c>
      <c r="D291" s="47" t="s">
        <v>261</v>
      </c>
      <c r="E291" s="48"/>
      <c r="F291" s="37" t="s">
        <v>106</v>
      </c>
      <c r="G291" s="4">
        <v>0</v>
      </c>
    </row>
    <row r="292" spans="1:7" ht="68.25" thickBot="1" x14ac:dyDescent="0.3">
      <c r="A292" s="44" t="s">
        <v>612</v>
      </c>
      <c r="B292" s="45" t="s">
        <v>613</v>
      </c>
      <c r="C292" s="46" t="s">
        <v>31</v>
      </c>
      <c r="D292" s="47" t="s">
        <v>245</v>
      </c>
      <c r="E292" s="48">
        <v>4.5</v>
      </c>
      <c r="F292" s="37"/>
      <c r="G292" s="4">
        <f t="shared" ref="G292:G355" si="6">E292*F292</f>
        <v>0</v>
      </c>
    </row>
    <row r="293" spans="1:7" ht="16.5" thickBot="1" x14ac:dyDescent="0.3">
      <c r="A293" s="46" t="s">
        <v>614</v>
      </c>
      <c r="B293" s="55"/>
      <c r="C293" s="46" t="s">
        <v>31</v>
      </c>
      <c r="D293" s="47" t="s">
        <v>261</v>
      </c>
      <c r="E293" s="48"/>
      <c r="F293" s="37" t="s">
        <v>106</v>
      </c>
      <c r="G293" s="4">
        <v>0</v>
      </c>
    </row>
    <row r="294" spans="1:7" ht="57" thickBot="1" x14ac:dyDescent="0.3">
      <c r="A294" s="44" t="s">
        <v>615</v>
      </c>
      <c r="B294" s="45" t="s">
        <v>616</v>
      </c>
      <c r="C294" s="46" t="s">
        <v>31</v>
      </c>
      <c r="D294" s="47" t="s">
        <v>131</v>
      </c>
      <c r="E294" s="48">
        <v>4.9000000000000004</v>
      </c>
      <c r="F294" s="37" t="s">
        <v>106</v>
      </c>
      <c r="G294" s="4">
        <v>0</v>
      </c>
    </row>
    <row r="295" spans="1:7" ht="57" thickBot="1" x14ac:dyDescent="0.3">
      <c r="A295" s="44" t="s">
        <v>617</v>
      </c>
      <c r="B295" s="45" t="s">
        <v>618</v>
      </c>
      <c r="C295" s="46" t="s">
        <v>31</v>
      </c>
      <c r="D295" s="47" t="s">
        <v>131</v>
      </c>
      <c r="E295" s="48">
        <v>4.5999999999999996</v>
      </c>
      <c r="F295" s="37"/>
      <c r="G295" s="4">
        <f t="shared" si="6"/>
        <v>0</v>
      </c>
    </row>
    <row r="296" spans="1:7" ht="57" thickBot="1" x14ac:dyDescent="0.3">
      <c r="A296" s="44" t="s">
        <v>619</v>
      </c>
      <c r="B296" s="45" t="s">
        <v>616</v>
      </c>
      <c r="C296" s="46" t="s">
        <v>31</v>
      </c>
      <c r="D296" s="47"/>
      <c r="E296" s="48">
        <v>4.9000000000000004</v>
      </c>
      <c r="F296" s="37"/>
      <c r="G296" s="4">
        <f t="shared" si="6"/>
        <v>0</v>
      </c>
    </row>
    <row r="297" spans="1:7" ht="45.75" thickBot="1" x14ac:dyDescent="0.3">
      <c r="A297" s="44" t="s">
        <v>620</v>
      </c>
      <c r="B297" s="45" t="s">
        <v>621</v>
      </c>
      <c r="C297" s="46"/>
      <c r="D297" s="47" t="s">
        <v>131</v>
      </c>
      <c r="E297" s="48"/>
      <c r="F297" s="37" t="s">
        <v>106</v>
      </c>
      <c r="G297" s="4">
        <v>0</v>
      </c>
    </row>
    <row r="298" spans="1:7" ht="16.5" thickBot="1" x14ac:dyDescent="0.3">
      <c r="A298" s="46" t="s">
        <v>622</v>
      </c>
      <c r="B298" s="55"/>
      <c r="C298" s="46" t="s">
        <v>31</v>
      </c>
      <c r="D298" s="47" t="s">
        <v>131</v>
      </c>
      <c r="E298" s="48">
        <v>4.5999999999999996</v>
      </c>
      <c r="F298" s="37" t="s">
        <v>106</v>
      </c>
      <c r="G298" s="4">
        <v>0</v>
      </c>
    </row>
    <row r="299" spans="1:7" ht="57" thickBot="1" x14ac:dyDescent="0.3">
      <c r="A299" s="44" t="s">
        <v>623</v>
      </c>
      <c r="B299" s="45" t="s">
        <v>616</v>
      </c>
      <c r="C299" s="46" t="s">
        <v>31</v>
      </c>
      <c r="D299" s="47" t="s">
        <v>131</v>
      </c>
      <c r="E299" s="48">
        <v>4.9000000000000004</v>
      </c>
      <c r="F299" s="37"/>
      <c r="G299" s="4">
        <f>E299*F299</f>
        <v>0</v>
      </c>
    </row>
    <row r="300" spans="1:7" ht="16.5" thickBot="1" x14ac:dyDescent="0.3">
      <c r="A300" s="46" t="s">
        <v>624</v>
      </c>
      <c r="B300" s="55"/>
      <c r="C300" s="46" t="s">
        <v>31</v>
      </c>
      <c r="D300" s="47" t="s">
        <v>131</v>
      </c>
      <c r="E300" s="48"/>
      <c r="F300" s="37" t="s">
        <v>106</v>
      </c>
      <c r="G300" s="4">
        <v>0</v>
      </c>
    </row>
    <row r="301" spans="1:7" ht="57" thickBot="1" x14ac:dyDescent="0.3">
      <c r="A301" s="44" t="s">
        <v>625</v>
      </c>
      <c r="B301" s="45" t="s">
        <v>616</v>
      </c>
      <c r="C301" s="46"/>
      <c r="D301" s="47" t="s">
        <v>131</v>
      </c>
      <c r="E301" s="48">
        <v>4.9000000000000004</v>
      </c>
      <c r="F301" s="37"/>
      <c r="G301" s="4">
        <f t="shared" si="6"/>
        <v>0</v>
      </c>
    </row>
    <row r="302" spans="1:7" ht="80.25" customHeight="1" thickBot="1" x14ac:dyDescent="0.3">
      <c r="A302" s="44" t="s">
        <v>626</v>
      </c>
      <c r="B302" s="45" t="s">
        <v>616</v>
      </c>
      <c r="C302" s="46" t="s">
        <v>31</v>
      </c>
      <c r="D302" s="47" t="s">
        <v>131</v>
      </c>
      <c r="E302" s="48"/>
      <c r="F302" s="37" t="s">
        <v>106</v>
      </c>
      <c r="G302" s="4">
        <v>0</v>
      </c>
    </row>
    <row r="303" spans="1:7" ht="16.5" thickBot="1" x14ac:dyDescent="0.3">
      <c r="A303" s="46" t="s">
        <v>627</v>
      </c>
      <c r="B303" s="55"/>
      <c r="C303" s="46" t="s">
        <v>31</v>
      </c>
      <c r="D303" s="47" t="s">
        <v>131</v>
      </c>
      <c r="E303" s="48">
        <v>5.2</v>
      </c>
      <c r="F303" s="37"/>
      <c r="G303" s="4">
        <f t="shared" si="6"/>
        <v>0</v>
      </c>
    </row>
    <row r="304" spans="1:7" ht="45.75" thickBot="1" x14ac:dyDescent="0.3">
      <c r="A304" s="44" t="s">
        <v>628</v>
      </c>
      <c r="B304" s="45" t="s">
        <v>629</v>
      </c>
      <c r="C304" s="46" t="s">
        <v>31</v>
      </c>
      <c r="D304" s="47" t="s">
        <v>131</v>
      </c>
      <c r="E304" s="48">
        <v>4.9000000000000004</v>
      </c>
      <c r="F304" s="37"/>
      <c r="G304" s="4">
        <f t="shared" si="6"/>
        <v>0</v>
      </c>
    </row>
    <row r="305" spans="1:7" ht="45.75" thickBot="1" x14ac:dyDescent="0.3">
      <c r="A305" s="44" t="s">
        <v>630</v>
      </c>
      <c r="B305" s="45" t="s">
        <v>631</v>
      </c>
      <c r="C305" s="46" t="s">
        <v>31</v>
      </c>
      <c r="D305" s="47" t="s">
        <v>231</v>
      </c>
      <c r="E305" s="48">
        <v>4.5999999999999996</v>
      </c>
      <c r="F305" s="37"/>
      <c r="G305" s="4">
        <f t="shared" si="6"/>
        <v>0</v>
      </c>
    </row>
    <row r="306" spans="1:7" ht="16.5" thickBot="1" x14ac:dyDescent="0.3">
      <c r="A306" s="44" t="s">
        <v>632</v>
      </c>
      <c r="B306" s="45" t="s">
        <v>633</v>
      </c>
      <c r="C306" s="46" t="s">
        <v>31</v>
      </c>
      <c r="D306" s="47" t="s">
        <v>120</v>
      </c>
      <c r="E306" s="48">
        <v>3.9</v>
      </c>
      <c r="F306" s="37"/>
      <c r="G306" s="4">
        <f t="shared" si="6"/>
        <v>0</v>
      </c>
    </row>
    <row r="307" spans="1:7" ht="57" thickBot="1" x14ac:dyDescent="0.3">
      <c r="A307" s="44" t="s">
        <v>634</v>
      </c>
      <c r="B307" s="45" t="s">
        <v>635</v>
      </c>
      <c r="C307" s="46"/>
      <c r="D307" s="47" t="s">
        <v>261</v>
      </c>
      <c r="E307" s="48">
        <v>4.2</v>
      </c>
      <c r="F307" s="37" t="s">
        <v>106</v>
      </c>
      <c r="G307" s="4">
        <v>0</v>
      </c>
    </row>
    <row r="308" spans="1:7" ht="34.5" thickBot="1" x14ac:dyDescent="0.3">
      <c r="A308" s="44" t="s">
        <v>636</v>
      </c>
      <c r="B308" s="45" t="s">
        <v>637</v>
      </c>
      <c r="C308" s="46"/>
      <c r="D308" s="47" t="s">
        <v>261</v>
      </c>
      <c r="E308" s="48">
        <v>4.5999999999999996</v>
      </c>
      <c r="F308" s="37"/>
      <c r="G308" s="4">
        <f t="shared" si="6"/>
        <v>0</v>
      </c>
    </row>
    <row r="309" spans="1:7" ht="15.75" customHeight="1" thickBot="1" x14ac:dyDescent="0.3">
      <c r="A309" s="46" t="s">
        <v>638</v>
      </c>
      <c r="B309" s="55"/>
      <c r="C309" s="46" t="s">
        <v>31</v>
      </c>
      <c r="D309" s="47" t="s">
        <v>91</v>
      </c>
      <c r="E309" s="48">
        <v>5.3</v>
      </c>
      <c r="F309" s="37" t="s">
        <v>106</v>
      </c>
      <c r="G309" s="4">
        <v>0</v>
      </c>
    </row>
    <row r="310" spans="1:7" ht="57" thickBot="1" x14ac:dyDescent="0.3">
      <c r="A310" s="44" t="s">
        <v>639</v>
      </c>
      <c r="B310" s="45" t="s">
        <v>640</v>
      </c>
      <c r="C310" s="46" t="s">
        <v>31</v>
      </c>
      <c r="D310" s="47" t="s">
        <v>71</v>
      </c>
      <c r="E310" s="48">
        <v>4.9000000000000004</v>
      </c>
      <c r="F310" s="37"/>
      <c r="G310" s="4">
        <f t="shared" si="6"/>
        <v>0</v>
      </c>
    </row>
    <row r="311" spans="1:7" ht="57" thickBot="1" x14ac:dyDescent="0.3">
      <c r="A311" s="44" t="s">
        <v>641</v>
      </c>
      <c r="B311" s="45" t="s">
        <v>642</v>
      </c>
      <c r="C311" s="46" t="s">
        <v>31</v>
      </c>
      <c r="D311" s="47" t="s">
        <v>71</v>
      </c>
      <c r="E311" s="48">
        <v>4.5999999999999996</v>
      </c>
      <c r="F311" s="37"/>
      <c r="G311" s="4">
        <f t="shared" si="6"/>
        <v>0</v>
      </c>
    </row>
    <row r="312" spans="1:7" ht="45.75" thickBot="1" x14ac:dyDescent="0.3">
      <c r="A312" s="44" t="s">
        <v>643</v>
      </c>
      <c r="B312" s="45" t="s">
        <v>644</v>
      </c>
      <c r="C312" s="46"/>
      <c r="D312" s="47" t="s">
        <v>86</v>
      </c>
      <c r="E312" s="48">
        <v>5.8</v>
      </c>
      <c r="F312" s="37"/>
      <c r="G312" s="4">
        <f t="shared" si="6"/>
        <v>0</v>
      </c>
    </row>
    <row r="313" spans="1:7" ht="45.75" thickBot="1" x14ac:dyDescent="0.3">
      <c r="A313" s="44" t="s">
        <v>645</v>
      </c>
      <c r="B313" s="45" t="s">
        <v>646</v>
      </c>
      <c r="C313" s="46"/>
      <c r="D313" s="47" t="s">
        <v>86</v>
      </c>
      <c r="E313" s="48">
        <v>5.5</v>
      </c>
      <c r="F313" s="37" t="s">
        <v>106</v>
      </c>
      <c r="G313" s="4">
        <v>0</v>
      </c>
    </row>
    <row r="314" spans="1:7" ht="16.5" thickBot="1" x14ac:dyDescent="0.3">
      <c r="A314" s="46" t="s">
        <v>647</v>
      </c>
      <c r="B314" s="55"/>
      <c r="C314" s="46" t="s">
        <v>31</v>
      </c>
      <c r="D314" s="47" t="s">
        <v>71</v>
      </c>
      <c r="E314" s="48"/>
      <c r="F314" s="37" t="s">
        <v>106</v>
      </c>
      <c r="G314" s="4">
        <v>0</v>
      </c>
    </row>
    <row r="315" spans="1:7" ht="45.75" thickBot="1" x14ac:dyDescent="0.3">
      <c r="A315" s="44" t="s">
        <v>648</v>
      </c>
      <c r="B315" s="45" t="s">
        <v>649</v>
      </c>
      <c r="C315" s="46" t="s">
        <v>31</v>
      </c>
      <c r="D315" s="47" t="s">
        <v>71</v>
      </c>
      <c r="E315" s="48">
        <v>4.9000000000000004</v>
      </c>
      <c r="F315" s="37"/>
      <c r="G315" s="4">
        <f t="shared" si="6"/>
        <v>0</v>
      </c>
    </row>
    <row r="316" spans="1:7" ht="45.75" thickBot="1" x14ac:dyDescent="0.3">
      <c r="A316" s="44" t="s">
        <v>650</v>
      </c>
      <c r="B316" s="45" t="s">
        <v>651</v>
      </c>
      <c r="C316" s="46" t="s">
        <v>31</v>
      </c>
      <c r="D316" s="47" t="s">
        <v>231</v>
      </c>
      <c r="E316" s="48">
        <v>4.7</v>
      </c>
      <c r="F316" s="37" t="s">
        <v>106</v>
      </c>
      <c r="G316" s="4">
        <v>0</v>
      </c>
    </row>
    <row r="317" spans="1:7" ht="45.75" thickBot="1" x14ac:dyDescent="0.3">
      <c r="A317" s="44" t="s">
        <v>652</v>
      </c>
      <c r="B317" s="45" t="s">
        <v>653</v>
      </c>
      <c r="C317" s="46" t="s">
        <v>31</v>
      </c>
      <c r="D317" s="47" t="s">
        <v>245</v>
      </c>
      <c r="E317" s="48">
        <v>3.9</v>
      </c>
      <c r="F317" s="37"/>
      <c r="G317" s="4">
        <f t="shared" si="6"/>
        <v>0</v>
      </c>
    </row>
    <row r="318" spans="1:7" ht="45.75" thickBot="1" x14ac:dyDescent="0.3">
      <c r="A318" s="44" t="s">
        <v>654</v>
      </c>
      <c r="B318" s="45" t="s">
        <v>655</v>
      </c>
      <c r="C318" s="46"/>
      <c r="D318" s="47" t="s">
        <v>261</v>
      </c>
      <c r="E318" s="48">
        <v>4.8</v>
      </c>
      <c r="F318" s="37"/>
      <c r="G318" s="4">
        <f t="shared" si="6"/>
        <v>0</v>
      </c>
    </row>
    <row r="319" spans="1:7" ht="57" thickBot="1" x14ac:dyDescent="0.3">
      <c r="A319" s="44" t="s">
        <v>656</v>
      </c>
      <c r="B319" s="45" t="s">
        <v>657</v>
      </c>
      <c r="C319" s="46" t="s">
        <v>31</v>
      </c>
      <c r="D319" s="47"/>
      <c r="E319" s="48">
        <v>4.8</v>
      </c>
      <c r="F319" s="37"/>
      <c r="G319" s="4">
        <f t="shared" si="6"/>
        <v>0</v>
      </c>
    </row>
    <row r="320" spans="1:7" ht="34.5" thickBot="1" x14ac:dyDescent="0.3">
      <c r="A320" s="44" t="s">
        <v>658</v>
      </c>
      <c r="B320" s="45" t="s">
        <v>659</v>
      </c>
      <c r="C320" s="46" t="s">
        <v>31</v>
      </c>
      <c r="D320" s="47" t="s">
        <v>261</v>
      </c>
      <c r="E320" s="48">
        <v>4.8</v>
      </c>
      <c r="F320" s="37" t="s">
        <v>106</v>
      </c>
      <c r="G320" s="4">
        <v>0</v>
      </c>
    </row>
    <row r="321" spans="1:7" ht="34.5" thickBot="1" x14ac:dyDescent="0.3">
      <c r="A321" s="44" t="s">
        <v>660</v>
      </c>
      <c r="B321" s="45" t="s">
        <v>661</v>
      </c>
      <c r="C321" s="46" t="s">
        <v>31</v>
      </c>
      <c r="D321" s="47" t="s">
        <v>86</v>
      </c>
      <c r="E321" s="48">
        <v>4.5999999999999996</v>
      </c>
      <c r="F321" s="37"/>
      <c r="G321" s="4">
        <f t="shared" si="6"/>
        <v>0</v>
      </c>
    </row>
    <row r="322" spans="1:7" ht="18" customHeight="1" thickBot="1" x14ac:dyDescent="0.3">
      <c r="A322" s="46" t="s">
        <v>662</v>
      </c>
      <c r="B322" s="55"/>
      <c r="C322" s="46"/>
      <c r="D322" s="47" t="s">
        <v>442</v>
      </c>
      <c r="E322" s="48">
        <v>4.5999999999999996</v>
      </c>
      <c r="F322" s="37"/>
      <c r="G322" s="4">
        <f t="shared" si="6"/>
        <v>0</v>
      </c>
    </row>
    <row r="323" spans="1:7" ht="34.5" thickBot="1" x14ac:dyDescent="0.3">
      <c r="A323" s="44" t="s">
        <v>663</v>
      </c>
      <c r="B323" s="45" t="s">
        <v>664</v>
      </c>
      <c r="C323" s="46" t="s">
        <v>31</v>
      </c>
      <c r="D323" s="47" t="s">
        <v>86</v>
      </c>
      <c r="E323" s="48">
        <v>5</v>
      </c>
      <c r="F323" s="37"/>
      <c r="G323" s="4">
        <f t="shared" si="6"/>
        <v>0</v>
      </c>
    </row>
    <row r="324" spans="1:7" ht="45.75" thickBot="1" x14ac:dyDescent="0.3">
      <c r="A324" s="44" t="s">
        <v>665</v>
      </c>
      <c r="B324" s="45" t="s">
        <v>666</v>
      </c>
      <c r="C324" s="46" t="s">
        <v>31</v>
      </c>
      <c r="D324" s="47" t="s">
        <v>86</v>
      </c>
      <c r="E324" s="48"/>
      <c r="F324" s="37" t="s">
        <v>106</v>
      </c>
      <c r="G324" s="4">
        <v>0</v>
      </c>
    </row>
    <row r="325" spans="1:7" ht="34.5" thickBot="1" x14ac:dyDescent="0.3">
      <c r="A325" s="44" t="s">
        <v>667</v>
      </c>
      <c r="B325" s="45" t="s">
        <v>668</v>
      </c>
      <c r="C325" s="46" t="s">
        <v>31</v>
      </c>
      <c r="D325" s="47" t="s">
        <v>86</v>
      </c>
      <c r="E325" s="48">
        <v>4.2</v>
      </c>
      <c r="F325" s="37"/>
      <c r="G325" s="4">
        <f t="shared" si="6"/>
        <v>0</v>
      </c>
    </row>
    <row r="326" spans="1:7" ht="45.75" thickBot="1" x14ac:dyDescent="0.3">
      <c r="A326" s="44" t="s">
        <v>669</v>
      </c>
      <c r="B326" s="45" t="s">
        <v>670</v>
      </c>
      <c r="C326" s="46" t="s">
        <v>31</v>
      </c>
      <c r="D326" s="47" t="s">
        <v>91</v>
      </c>
      <c r="E326" s="48">
        <v>4.0999999999999996</v>
      </c>
      <c r="F326" s="37"/>
      <c r="G326" s="4">
        <f t="shared" si="6"/>
        <v>0</v>
      </c>
    </row>
    <row r="327" spans="1:7" ht="57" thickBot="1" x14ac:dyDescent="0.3">
      <c r="A327" s="44" t="s">
        <v>671</v>
      </c>
      <c r="B327" s="45" t="s">
        <v>672</v>
      </c>
      <c r="C327" s="46" t="s">
        <v>31</v>
      </c>
      <c r="D327" s="47" t="s">
        <v>171</v>
      </c>
      <c r="E327" s="48">
        <v>4.8</v>
      </c>
      <c r="F327" s="37"/>
      <c r="G327" s="4">
        <f t="shared" si="6"/>
        <v>0</v>
      </c>
    </row>
    <row r="328" spans="1:7" ht="57" thickBot="1" x14ac:dyDescent="0.3">
      <c r="A328" s="44" t="s">
        <v>673</v>
      </c>
      <c r="B328" s="45" t="s">
        <v>674</v>
      </c>
      <c r="C328" s="46" t="s">
        <v>31</v>
      </c>
      <c r="D328" s="47" t="s">
        <v>171</v>
      </c>
      <c r="E328" s="48"/>
      <c r="F328" s="37" t="s">
        <v>106</v>
      </c>
      <c r="G328" s="4">
        <v>0</v>
      </c>
    </row>
    <row r="329" spans="1:7" ht="57" thickBot="1" x14ac:dyDescent="0.3">
      <c r="A329" s="44" t="s">
        <v>675</v>
      </c>
      <c r="B329" s="45" t="s">
        <v>676</v>
      </c>
      <c r="C329" s="46"/>
      <c r="D329" s="47" t="s">
        <v>171</v>
      </c>
      <c r="E329" s="48">
        <v>4.5999999999999996</v>
      </c>
      <c r="F329" s="37" t="s">
        <v>106</v>
      </c>
      <c r="G329" s="4">
        <v>0</v>
      </c>
    </row>
    <row r="330" spans="1:7" ht="57" thickBot="1" x14ac:dyDescent="0.3">
      <c r="A330" s="44" t="s">
        <v>677</v>
      </c>
      <c r="B330" s="45" t="s">
        <v>672</v>
      </c>
      <c r="C330" s="46" t="s">
        <v>31</v>
      </c>
      <c r="D330" s="47" t="s">
        <v>678</v>
      </c>
      <c r="E330" s="48">
        <v>4.9000000000000004</v>
      </c>
      <c r="F330" s="37"/>
      <c r="G330" s="4">
        <f t="shared" si="6"/>
        <v>0</v>
      </c>
    </row>
    <row r="331" spans="1:7" ht="57" thickBot="1" x14ac:dyDescent="0.3">
      <c r="A331" s="44" t="s">
        <v>679</v>
      </c>
      <c r="B331" s="45" t="s">
        <v>680</v>
      </c>
      <c r="C331" s="46" t="s">
        <v>31</v>
      </c>
      <c r="D331" s="47" t="s">
        <v>171</v>
      </c>
      <c r="E331" s="48">
        <v>4.9000000000000004</v>
      </c>
      <c r="F331" s="37"/>
      <c r="G331" s="4">
        <f t="shared" si="6"/>
        <v>0</v>
      </c>
    </row>
    <row r="332" spans="1:7" ht="34.5" thickBot="1" x14ac:dyDescent="0.3">
      <c r="A332" s="44" t="s">
        <v>681</v>
      </c>
      <c r="B332" s="45" t="s">
        <v>682</v>
      </c>
      <c r="C332" s="46" t="s">
        <v>31</v>
      </c>
      <c r="D332" s="47" t="s">
        <v>384</v>
      </c>
      <c r="E332" s="48">
        <v>4.5</v>
      </c>
      <c r="F332" s="37"/>
      <c r="G332" s="4">
        <f t="shared" si="6"/>
        <v>0</v>
      </c>
    </row>
    <row r="333" spans="1:7" ht="45.75" thickBot="1" x14ac:dyDescent="0.3">
      <c r="A333" s="44" t="s">
        <v>683</v>
      </c>
      <c r="B333" s="45" t="s">
        <v>684</v>
      </c>
      <c r="C333" s="46" t="s">
        <v>31</v>
      </c>
      <c r="D333" s="47" t="s">
        <v>685</v>
      </c>
      <c r="E333" s="48">
        <v>4.4000000000000004</v>
      </c>
      <c r="F333" s="37"/>
      <c r="G333" s="4">
        <v>0</v>
      </c>
    </row>
    <row r="334" spans="1:7" ht="34.5" thickBot="1" x14ac:dyDescent="0.3">
      <c r="A334" s="44" t="s">
        <v>686</v>
      </c>
      <c r="B334" s="45" t="s">
        <v>687</v>
      </c>
      <c r="C334" s="46" t="s">
        <v>31</v>
      </c>
      <c r="D334" s="47" t="s">
        <v>245</v>
      </c>
      <c r="E334" s="48">
        <v>4.5999999999999996</v>
      </c>
      <c r="F334" s="37"/>
      <c r="G334" s="4">
        <f t="shared" si="6"/>
        <v>0</v>
      </c>
    </row>
    <row r="335" spans="1:7" ht="45.75" thickBot="1" x14ac:dyDescent="0.3">
      <c r="A335" s="44" t="s">
        <v>688</v>
      </c>
      <c r="B335" s="45" t="s">
        <v>689</v>
      </c>
      <c r="C335" s="46" t="s">
        <v>31</v>
      </c>
      <c r="D335" s="47" t="s">
        <v>690</v>
      </c>
      <c r="E335" s="48">
        <v>4.5999999999999996</v>
      </c>
      <c r="F335" s="37"/>
      <c r="G335" s="4">
        <f t="shared" si="6"/>
        <v>0</v>
      </c>
    </row>
    <row r="336" spans="1:7" ht="34.5" thickBot="1" x14ac:dyDescent="0.3">
      <c r="A336" s="44" t="s">
        <v>691</v>
      </c>
      <c r="B336" s="45" t="s">
        <v>692</v>
      </c>
      <c r="C336" s="46" t="s">
        <v>31</v>
      </c>
      <c r="D336" s="47" t="s">
        <v>131</v>
      </c>
      <c r="E336" s="48">
        <v>4.5999999999999996</v>
      </c>
      <c r="F336" s="37" t="s">
        <v>106</v>
      </c>
      <c r="G336" s="4">
        <v>0</v>
      </c>
    </row>
    <row r="337" spans="1:7" ht="45.75" thickBot="1" x14ac:dyDescent="0.3">
      <c r="A337" s="44" t="s">
        <v>693</v>
      </c>
      <c r="B337" s="45" t="s">
        <v>694</v>
      </c>
      <c r="C337" s="46" t="s">
        <v>31</v>
      </c>
      <c r="D337" s="47" t="s">
        <v>695</v>
      </c>
      <c r="E337" s="48">
        <v>4.8</v>
      </c>
      <c r="F337" s="37" t="s">
        <v>106</v>
      </c>
      <c r="G337" s="4">
        <v>0</v>
      </c>
    </row>
    <row r="338" spans="1:7" ht="63" customHeight="1" thickBot="1" x14ac:dyDescent="0.3">
      <c r="A338" s="44" t="s">
        <v>696</v>
      </c>
      <c r="B338" s="45" t="s">
        <v>697</v>
      </c>
      <c r="C338" s="46" t="s">
        <v>31</v>
      </c>
      <c r="D338" s="47" t="s">
        <v>695</v>
      </c>
      <c r="E338" s="48">
        <v>4.5999999999999996</v>
      </c>
      <c r="F338" s="37"/>
      <c r="G338" s="4">
        <f t="shared" si="6"/>
        <v>0</v>
      </c>
    </row>
    <row r="339" spans="1:7" ht="45" customHeight="1" thickBot="1" x14ac:dyDescent="0.3">
      <c r="A339" s="44" t="s">
        <v>698</v>
      </c>
      <c r="B339" s="45" t="s">
        <v>699</v>
      </c>
      <c r="C339" s="46" t="s">
        <v>31</v>
      </c>
      <c r="D339" s="47"/>
      <c r="E339" s="48"/>
      <c r="F339" s="37" t="s">
        <v>106</v>
      </c>
      <c r="G339" s="4">
        <v>0</v>
      </c>
    </row>
    <row r="340" spans="1:7" ht="45.75" thickBot="1" x14ac:dyDescent="0.3">
      <c r="A340" s="44" t="s">
        <v>700</v>
      </c>
      <c r="B340" s="45" t="s">
        <v>701</v>
      </c>
      <c r="C340" s="46" t="s">
        <v>31</v>
      </c>
      <c r="D340" s="47" t="s">
        <v>245</v>
      </c>
      <c r="E340" s="48">
        <v>4.5999999999999996</v>
      </c>
      <c r="F340" s="37"/>
      <c r="G340" s="4">
        <f t="shared" si="6"/>
        <v>0</v>
      </c>
    </row>
    <row r="341" spans="1:7" ht="16.5" thickBot="1" x14ac:dyDescent="0.3">
      <c r="A341" s="46" t="s">
        <v>702</v>
      </c>
      <c r="B341" s="55"/>
      <c r="C341" s="46" t="s">
        <v>31</v>
      </c>
      <c r="D341" s="47" t="s">
        <v>245</v>
      </c>
      <c r="E341" s="48"/>
      <c r="F341" s="37" t="s">
        <v>106</v>
      </c>
      <c r="G341" s="4">
        <v>0</v>
      </c>
    </row>
    <row r="342" spans="1:7" ht="23.25" thickBot="1" x14ac:dyDescent="0.3">
      <c r="A342" s="44" t="s">
        <v>703</v>
      </c>
      <c r="B342" s="45" t="s">
        <v>704</v>
      </c>
      <c r="C342" s="46" t="s">
        <v>31</v>
      </c>
      <c r="D342" s="47" t="s">
        <v>120</v>
      </c>
      <c r="E342" s="48">
        <v>4.5999999999999996</v>
      </c>
      <c r="F342" s="37"/>
      <c r="G342" s="4">
        <f>E342*F342</f>
        <v>0</v>
      </c>
    </row>
    <row r="343" spans="1:7" ht="57" thickBot="1" x14ac:dyDescent="0.3">
      <c r="A343" s="44" t="s">
        <v>705</v>
      </c>
      <c r="B343" s="45" t="s">
        <v>706</v>
      </c>
      <c r="C343" s="46" t="s">
        <v>31</v>
      </c>
      <c r="D343" s="47" t="s">
        <v>120</v>
      </c>
      <c r="E343" s="48">
        <v>3.9</v>
      </c>
      <c r="F343" s="37"/>
      <c r="G343" s="4">
        <f t="shared" si="6"/>
        <v>0</v>
      </c>
    </row>
    <row r="344" spans="1:7" ht="16.5" thickBot="1" x14ac:dyDescent="0.3">
      <c r="A344" s="46" t="s">
        <v>707</v>
      </c>
      <c r="B344" s="55"/>
      <c r="C344" s="46" t="s">
        <v>31</v>
      </c>
      <c r="D344" s="47" t="s">
        <v>131</v>
      </c>
      <c r="E344" s="48"/>
      <c r="F344" s="37" t="s">
        <v>106</v>
      </c>
      <c r="G344" s="4">
        <v>0</v>
      </c>
    </row>
    <row r="345" spans="1:7" ht="34.5" thickBot="1" x14ac:dyDescent="0.3">
      <c r="A345" s="44" t="s">
        <v>708</v>
      </c>
      <c r="B345" s="45" t="s">
        <v>709</v>
      </c>
      <c r="C345" s="46" t="s">
        <v>31</v>
      </c>
      <c r="D345" s="47" t="s">
        <v>131</v>
      </c>
      <c r="E345" s="48">
        <v>5.6</v>
      </c>
      <c r="F345" s="37"/>
      <c r="G345" s="4">
        <f t="shared" si="6"/>
        <v>0</v>
      </c>
    </row>
    <row r="346" spans="1:7" ht="34.5" thickBot="1" x14ac:dyDescent="0.3">
      <c r="A346" s="44" t="s">
        <v>710</v>
      </c>
      <c r="B346" s="45" t="s">
        <v>711</v>
      </c>
      <c r="C346" s="46" t="s">
        <v>31</v>
      </c>
      <c r="D346" s="47" t="s">
        <v>120</v>
      </c>
      <c r="E346" s="48">
        <v>4.5</v>
      </c>
      <c r="F346" s="37"/>
      <c r="G346" s="4">
        <f t="shared" si="6"/>
        <v>0</v>
      </c>
    </row>
    <row r="347" spans="1:7" ht="45.75" thickBot="1" x14ac:dyDescent="0.3">
      <c r="A347" s="44" t="s">
        <v>712</v>
      </c>
      <c r="B347" s="45" t="s">
        <v>713</v>
      </c>
      <c r="C347" s="46" t="s">
        <v>31</v>
      </c>
      <c r="D347" s="47" t="s">
        <v>131</v>
      </c>
      <c r="E347" s="48">
        <v>3.9</v>
      </c>
      <c r="F347" s="37" t="s">
        <v>106</v>
      </c>
      <c r="G347" s="4">
        <v>0</v>
      </c>
    </row>
    <row r="348" spans="1:7" ht="45.75" thickBot="1" x14ac:dyDescent="0.3">
      <c r="A348" s="44" t="s">
        <v>714</v>
      </c>
      <c r="B348" s="45" t="s">
        <v>715</v>
      </c>
      <c r="C348" s="46" t="s">
        <v>31</v>
      </c>
      <c r="D348" s="47" t="s">
        <v>716</v>
      </c>
      <c r="E348" s="48">
        <v>4.4000000000000004</v>
      </c>
      <c r="F348" s="37"/>
      <c r="G348" s="4">
        <f t="shared" si="6"/>
        <v>0</v>
      </c>
    </row>
    <row r="349" spans="1:7" ht="16.5" thickBot="1" x14ac:dyDescent="0.3">
      <c r="A349" s="46" t="s">
        <v>717</v>
      </c>
      <c r="B349" s="55"/>
      <c r="C349" s="46" t="s">
        <v>31</v>
      </c>
      <c r="D349" s="47" t="s">
        <v>718</v>
      </c>
      <c r="E349" s="48">
        <v>4.5999999999999996</v>
      </c>
      <c r="F349" s="37" t="s">
        <v>106</v>
      </c>
      <c r="G349" s="4">
        <v>0</v>
      </c>
    </row>
    <row r="350" spans="1:7" ht="45.75" thickBot="1" x14ac:dyDescent="0.3">
      <c r="A350" s="44" t="s">
        <v>719</v>
      </c>
      <c r="B350" s="45" t="s">
        <v>720</v>
      </c>
      <c r="C350" s="46" t="s">
        <v>31</v>
      </c>
      <c r="D350" s="47" t="s">
        <v>120</v>
      </c>
      <c r="E350" s="48">
        <v>3.9</v>
      </c>
      <c r="F350" s="37" t="s">
        <v>106</v>
      </c>
      <c r="G350" s="4">
        <v>0</v>
      </c>
    </row>
    <row r="351" spans="1:7" ht="57" thickBot="1" x14ac:dyDescent="0.3">
      <c r="A351" s="44" t="s">
        <v>721</v>
      </c>
      <c r="B351" s="45" t="s">
        <v>722</v>
      </c>
      <c r="C351" s="46" t="s">
        <v>31</v>
      </c>
      <c r="D351" s="47" t="s">
        <v>171</v>
      </c>
      <c r="E351" s="48">
        <v>4.5</v>
      </c>
      <c r="F351" s="37"/>
      <c r="G351" s="4">
        <v>0</v>
      </c>
    </row>
    <row r="352" spans="1:7" ht="93" customHeight="1" thickBot="1" x14ac:dyDescent="0.3">
      <c r="A352" s="44" t="s">
        <v>723</v>
      </c>
      <c r="B352" s="45" t="s">
        <v>724</v>
      </c>
      <c r="C352" s="46" t="s">
        <v>31</v>
      </c>
      <c r="D352" s="47" t="s">
        <v>131</v>
      </c>
      <c r="E352" s="48">
        <v>4.5999999999999996</v>
      </c>
      <c r="F352" s="37" t="s">
        <v>106</v>
      </c>
      <c r="G352" s="4">
        <v>0</v>
      </c>
    </row>
    <row r="353" spans="1:7" ht="23.25" thickBot="1" x14ac:dyDescent="0.3">
      <c r="A353" s="44" t="s">
        <v>725</v>
      </c>
      <c r="B353" s="45" t="s">
        <v>726</v>
      </c>
      <c r="C353" s="46" t="s">
        <v>31</v>
      </c>
      <c r="D353" s="47" t="s">
        <v>86</v>
      </c>
      <c r="E353" s="48">
        <v>5.6</v>
      </c>
      <c r="F353" s="37"/>
      <c r="G353" s="4">
        <f t="shared" si="6"/>
        <v>0</v>
      </c>
    </row>
    <row r="354" spans="1:7" ht="23.25" thickBot="1" x14ac:dyDescent="0.3">
      <c r="A354" s="44" t="s">
        <v>727</v>
      </c>
      <c r="B354" s="45" t="s">
        <v>728</v>
      </c>
      <c r="C354" s="46"/>
      <c r="D354" s="47" t="s">
        <v>86</v>
      </c>
      <c r="E354" s="48">
        <v>5.6</v>
      </c>
      <c r="F354" s="37"/>
      <c r="G354" s="4">
        <f t="shared" si="6"/>
        <v>0</v>
      </c>
    </row>
    <row r="355" spans="1:7" ht="57" thickBot="1" x14ac:dyDescent="0.3">
      <c r="A355" s="44" t="s">
        <v>729</v>
      </c>
      <c r="B355" s="45" t="s">
        <v>730</v>
      </c>
      <c r="C355" s="46" t="s">
        <v>31</v>
      </c>
      <c r="D355" s="47" t="s">
        <v>86</v>
      </c>
      <c r="E355" s="48">
        <v>5.9</v>
      </c>
      <c r="F355" s="37"/>
      <c r="G355" s="4">
        <f t="shared" si="6"/>
        <v>0</v>
      </c>
    </row>
    <row r="356" spans="1:7" ht="34.5" thickBot="1" x14ac:dyDescent="0.3">
      <c r="A356" s="44" t="s">
        <v>731</v>
      </c>
      <c r="B356" s="45" t="s">
        <v>732</v>
      </c>
      <c r="C356" s="46" t="s">
        <v>31</v>
      </c>
      <c r="D356" s="47" t="s">
        <v>333</v>
      </c>
      <c r="E356" s="48">
        <v>5.6</v>
      </c>
      <c r="F356" s="37"/>
      <c r="G356" s="4">
        <f t="shared" ref="G356:G412" si="7">E356*F356</f>
        <v>0</v>
      </c>
    </row>
    <row r="357" spans="1:7" ht="34.5" thickBot="1" x14ac:dyDescent="0.3">
      <c r="A357" s="44" t="s">
        <v>733</v>
      </c>
      <c r="B357" s="45" t="s">
        <v>734</v>
      </c>
      <c r="C357" s="46" t="s">
        <v>31</v>
      </c>
      <c r="D357" s="47" t="s">
        <v>86</v>
      </c>
      <c r="E357" s="48">
        <v>5.6</v>
      </c>
      <c r="F357" s="37"/>
      <c r="G357" s="4">
        <f t="shared" si="7"/>
        <v>0</v>
      </c>
    </row>
    <row r="358" spans="1:7" ht="16.5" thickBot="1" x14ac:dyDescent="0.3">
      <c r="A358" s="46" t="s">
        <v>735</v>
      </c>
      <c r="B358" s="55"/>
      <c r="C358" s="46" t="s">
        <v>31</v>
      </c>
      <c r="D358" s="47" t="s">
        <v>86</v>
      </c>
      <c r="E358" s="48"/>
      <c r="F358" s="37" t="s">
        <v>106</v>
      </c>
      <c r="G358" s="4">
        <v>0</v>
      </c>
    </row>
    <row r="359" spans="1:7" ht="34.5" thickBot="1" x14ac:dyDescent="0.3">
      <c r="A359" s="44" t="s">
        <v>736</v>
      </c>
      <c r="B359" s="45" t="s">
        <v>737</v>
      </c>
      <c r="C359" s="46" t="s">
        <v>31</v>
      </c>
      <c r="D359" s="47" t="s">
        <v>86</v>
      </c>
      <c r="E359" s="48">
        <v>5.4</v>
      </c>
      <c r="F359" s="37"/>
      <c r="G359" s="4">
        <f t="shared" si="7"/>
        <v>0</v>
      </c>
    </row>
    <row r="360" spans="1:7" ht="23.25" thickBot="1" x14ac:dyDescent="0.3">
      <c r="A360" s="44" t="s">
        <v>738</v>
      </c>
      <c r="B360" s="45" t="s">
        <v>739</v>
      </c>
      <c r="C360" s="46" t="s">
        <v>31</v>
      </c>
      <c r="D360" s="47" t="s">
        <v>245</v>
      </c>
      <c r="E360" s="48"/>
      <c r="F360" s="37" t="s">
        <v>106</v>
      </c>
      <c r="G360" s="4">
        <v>0</v>
      </c>
    </row>
    <row r="361" spans="1:7" ht="16.5" thickBot="1" x14ac:dyDescent="0.3">
      <c r="A361" s="46" t="s">
        <v>740</v>
      </c>
      <c r="B361" s="55"/>
      <c r="C361" s="46"/>
      <c r="D361" s="47" t="s">
        <v>86</v>
      </c>
      <c r="E361" s="48"/>
      <c r="F361" s="37" t="s">
        <v>106</v>
      </c>
      <c r="G361" s="4">
        <v>0</v>
      </c>
    </row>
    <row r="362" spans="1:7" ht="16.5" thickBot="1" x14ac:dyDescent="0.3">
      <c r="A362" s="46" t="s">
        <v>741</v>
      </c>
      <c r="B362" s="55"/>
      <c r="C362" s="46" t="s">
        <v>31</v>
      </c>
      <c r="D362" s="47" t="s">
        <v>86</v>
      </c>
      <c r="E362" s="48"/>
      <c r="F362" s="37" t="s">
        <v>106</v>
      </c>
      <c r="G362" s="4">
        <v>0</v>
      </c>
    </row>
    <row r="363" spans="1:7" ht="45.75" thickBot="1" x14ac:dyDescent="0.3">
      <c r="A363" s="44" t="s">
        <v>742</v>
      </c>
      <c r="B363" s="45" t="s">
        <v>743</v>
      </c>
      <c r="C363" s="46" t="s">
        <v>31</v>
      </c>
      <c r="D363" s="47" t="s">
        <v>86</v>
      </c>
      <c r="E363" s="48">
        <v>5.6</v>
      </c>
      <c r="F363" s="37"/>
      <c r="G363" s="4">
        <v>0</v>
      </c>
    </row>
    <row r="364" spans="1:7" ht="34.5" thickBot="1" x14ac:dyDescent="0.3">
      <c r="A364" s="44" t="s">
        <v>744</v>
      </c>
      <c r="B364" s="45" t="s">
        <v>745</v>
      </c>
      <c r="C364" s="46" t="s">
        <v>31</v>
      </c>
      <c r="D364" s="47" t="s">
        <v>245</v>
      </c>
      <c r="E364" s="48">
        <v>4.3</v>
      </c>
      <c r="F364" s="37"/>
      <c r="G364" s="4">
        <f t="shared" si="7"/>
        <v>0</v>
      </c>
    </row>
    <row r="365" spans="1:7" ht="16.5" thickBot="1" x14ac:dyDescent="0.3">
      <c r="A365" s="46" t="s">
        <v>746</v>
      </c>
      <c r="B365" s="55"/>
      <c r="C365" s="46" t="s">
        <v>31</v>
      </c>
      <c r="D365" s="47" t="s">
        <v>131</v>
      </c>
      <c r="E365" s="48"/>
      <c r="F365" s="37" t="s">
        <v>106</v>
      </c>
      <c r="G365" s="4">
        <v>0</v>
      </c>
    </row>
    <row r="366" spans="1:7" ht="57" thickBot="1" x14ac:dyDescent="0.3">
      <c r="A366" s="44" t="s">
        <v>747</v>
      </c>
      <c r="B366" s="45" t="s">
        <v>748</v>
      </c>
      <c r="C366" s="46" t="s">
        <v>31</v>
      </c>
      <c r="D366" s="47" t="s">
        <v>131</v>
      </c>
      <c r="E366" s="48">
        <v>6</v>
      </c>
      <c r="F366" s="37"/>
      <c r="G366" s="4">
        <f t="shared" si="7"/>
        <v>0</v>
      </c>
    </row>
    <row r="367" spans="1:7" ht="45.75" thickBot="1" x14ac:dyDescent="0.3">
      <c r="A367" s="44" t="s">
        <v>749</v>
      </c>
      <c r="B367" s="45" t="s">
        <v>750</v>
      </c>
      <c r="C367" s="46" t="s">
        <v>31</v>
      </c>
      <c r="D367" s="47" t="s">
        <v>547</v>
      </c>
      <c r="E367" s="48">
        <v>6.9</v>
      </c>
      <c r="F367" s="37"/>
      <c r="G367" s="4">
        <v>0</v>
      </c>
    </row>
    <row r="368" spans="1:7" ht="16.5" thickBot="1" x14ac:dyDescent="0.3">
      <c r="A368" s="44" t="s">
        <v>751</v>
      </c>
      <c r="B368" s="55" t="s">
        <v>752</v>
      </c>
      <c r="C368" s="46" t="s">
        <v>31</v>
      </c>
      <c r="D368" s="47" t="s">
        <v>131</v>
      </c>
      <c r="E368" s="48">
        <v>6</v>
      </c>
      <c r="F368" s="37"/>
      <c r="G368" s="4">
        <f t="shared" si="7"/>
        <v>0</v>
      </c>
    </row>
    <row r="369" spans="1:7" ht="45.75" thickBot="1" x14ac:dyDescent="0.3">
      <c r="A369" s="44" t="s">
        <v>753</v>
      </c>
      <c r="B369" s="45" t="s">
        <v>754</v>
      </c>
      <c r="C369" s="46" t="s">
        <v>31</v>
      </c>
      <c r="D369" s="47" t="s">
        <v>131</v>
      </c>
      <c r="E369" s="48">
        <v>6</v>
      </c>
      <c r="F369" s="37"/>
      <c r="G369" s="4">
        <f t="shared" si="7"/>
        <v>0</v>
      </c>
    </row>
    <row r="370" spans="1:7" ht="45.75" thickBot="1" x14ac:dyDescent="0.3">
      <c r="A370" s="44" t="s">
        <v>755</v>
      </c>
      <c r="B370" s="45" t="s">
        <v>756</v>
      </c>
      <c r="C370" s="46" t="s">
        <v>154</v>
      </c>
      <c r="D370" s="47" t="s">
        <v>492</v>
      </c>
      <c r="E370" s="48">
        <v>4.8</v>
      </c>
      <c r="F370" s="37"/>
      <c r="G370" s="4">
        <v>0</v>
      </c>
    </row>
    <row r="371" spans="1:7" ht="45.75" thickBot="1" x14ac:dyDescent="0.3">
      <c r="A371" s="44" t="s">
        <v>757</v>
      </c>
      <c r="B371" s="45" t="s">
        <v>758</v>
      </c>
      <c r="C371" s="46" t="s">
        <v>31</v>
      </c>
      <c r="D371" s="47" t="s">
        <v>86</v>
      </c>
      <c r="E371" s="48">
        <v>4.8</v>
      </c>
      <c r="F371" s="37"/>
      <c r="G371" s="4">
        <f t="shared" si="7"/>
        <v>0</v>
      </c>
    </row>
    <row r="372" spans="1:7" ht="45.75" thickBot="1" x14ac:dyDescent="0.3">
      <c r="A372" s="44" t="s">
        <v>759</v>
      </c>
      <c r="B372" s="45" t="s">
        <v>760</v>
      </c>
      <c r="C372" s="46" t="s">
        <v>31</v>
      </c>
      <c r="D372" s="47" t="s">
        <v>86</v>
      </c>
      <c r="E372" s="48">
        <v>4.8</v>
      </c>
      <c r="F372" s="37"/>
      <c r="G372" s="4">
        <f t="shared" si="7"/>
        <v>0</v>
      </c>
    </row>
    <row r="373" spans="1:7" ht="45.75" thickBot="1" x14ac:dyDescent="0.3">
      <c r="A373" s="44" t="s">
        <v>761</v>
      </c>
      <c r="B373" s="45" t="s">
        <v>762</v>
      </c>
      <c r="C373" s="46" t="s">
        <v>31</v>
      </c>
      <c r="D373" s="47" t="s">
        <v>763</v>
      </c>
      <c r="E373" s="48">
        <v>4.9000000000000004</v>
      </c>
      <c r="F373" s="37"/>
      <c r="G373" s="4">
        <f t="shared" si="7"/>
        <v>0</v>
      </c>
    </row>
    <row r="374" spans="1:7" ht="16.5" thickBot="1" x14ac:dyDescent="0.3">
      <c r="A374" s="46" t="s">
        <v>764</v>
      </c>
      <c r="B374" s="55"/>
      <c r="C374" s="46" t="s">
        <v>31</v>
      </c>
      <c r="D374" s="47" t="s">
        <v>765</v>
      </c>
      <c r="E374" s="48"/>
      <c r="F374" s="37" t="s">
        <v>106</v>
      </c>
      <c r="G374" s="4">
        <v>0</v>
      </c>
    </row>
    <row r="375" spans="1:7" ht="16.5" thickBot="1" x14ac:dyDescent="0.3">
      <c r="A375" s="46" t="s">
        <v>766</v>
      </c>
      <c r="B375" s="55"/>
      <c r="C375" s="46" t="s">
        <v>31</v>
      </c>
      <c r="D375" s="47" t="s">
        <v>547</v>
      </c>
      <c r="E375" s="48"/>
      <c r="F375" s="37" t="s">
        <v>106</v>
      </c>
      <c r="G375" s="4">
        <v>0</v>
      </c>
    </row>
    <row r="376" spans="1:7" ht="16.5" thickBot="1" x14ac:dyDescent="0.3">
      <c r="A376" s="46" t="s">
        <v>767</v>
      </c>
      <c r="B376" s="55"/>
      <c r="C376" s="46" t="s">
        <v>31</v>
      </c>
      <c r="D376" s="47" t="s">
        <v>131</v>
      </c>
      <c r="E376" s="48"/>
      <c r="F376" s="37" t="s">
        <v>106</v>
      </c>
      <c r="G376" s="4">
        <v>0</v>
      </c>
    </row>
    <row r="377" spans="1:7" ht="34.5" thickBot="1" x14ac:dyDescent="0.3">
      <c r="A377" s="44" t="s">
        <v>768</v>
      </c>
      <c r="B377" s="45" t="s">
        <v>769</v>
      </c>
      <c r="C377" s="46" t="s">
        <v>31</v>
      </c>
      <c r="D377" s="47" t="s">
        <v>120</v>
      </c>
      <c r="E377" s="48">
        <v>4.8</v>
      </c>
      <c r="F377" s="37"/>
      <c r="G377" s="4">
        <f t="shared" si="7"/>
        <v>0</v>
      </c>
    </row>
    <row r="378" spans="1:7" ht="45.75" thickBot="1" x14ac:dyDescent="0.3">
      <c r="A378" s="44" t="s">
        <v>770</v>
      </c>
      <c r="B378" s="45" t="s">
        <v>771</v>
      </c>
      <c r="C378" s="46" t="s">
        <v>31</v>
      </c>
      <c r="D378" s="47" t="s">
        <v>86</v>
      </c>
      <c r="E378" s="48">
        <v>4.5</v>
      </c>
      <c r="F378" s="37"/>
      <c r="G378" s="4">
        <f t="shared" si="7"/>
        <v>0</v>
      </c>
    </row>
    <row r="379" spans="1:7" ht="34.5" thickBot="1" x14ac:dyDescent="0.3">
      <c r="A379" s="44" t="s">
        <v>772</v>
      </c>
      <c r="B379" s="45" t="s">
        <v>773</v>
      </c>
      <c r="C379" s="46" t="s">
        <v>31</v>
      </c>
      <c r="D379" s="47" t="s">
        <v>131</v>
      </c>
      <c r="E379" s="48">
        <v>4.5999999999999996</v>
      </c>
      <c r="F379" s="37"/>
      <c r="G379" s="4">
        <v>0</v>
      </c>
    </row>
    <row r="380" spans="1:7" ht="34.5" thickBot="1" x14ac:dyDescent="0.3">
      <c r="A380" s="44" t="s">
        <v>774</v>
      </c>
      <c r="B380" s="45" t="s">
        <v>775</v>
      </c>
      <c r="C380" s="46" t="s">
        <v>31</v>
      </c>
      <c r="D380" s="47" t="s">
        <v>120</v>
      </c>
      <c r="E380" s="48">
        <v>4.9000000000000004</v>
      </c>
      <c r="F380" s="37" t="s">
        <v>106</v>
      </c>
      <c r="G380" s="4">
        <v>0</v>
      </c>
    </row>
    <row r="381" spans="1:7" ht="34.5" thickBot="1" x14ac:dyDescent="0.3">
      <c r="A381" s="44" t="s">
        <v>776</v>
      </c>
      <c r="B381" s="45" t="s">
        <v>777</v>
      </c>
      <c r="C381" s="46" t="s">
        <v>31</v>
      </c>
      <c r="D381" s="47" t="s">
        <v>120</v>
      </c>
      <c r="E381" s="48">
        <v>4.7</v>
      </c>
      <c r="F381" s="37" t="s">
        <v>106</v>
      </c>
      <c r="G381" s="4">
        <v>0</v>
      </c>
    </row>
    <row r="382" spans="1:7" ht="16.5" thickBot="1" x14ac:dyDescent="0.3">
      <c r="A382" s="46" t="s">
        <v>778</v>
      </c>
      <c r="B382" s="55"/>
      <c r="C382" s="46" t="s">
        <v>31</v>
      </c>
      <c r="D382" s="47" t="s">
        <v>245</v>
      </c>
      <c r="E382" s="48"/>
      <c r="F382" s="37" t="s">
        <v>106</v>
      </c>
      <c r="G382" s="4">
        <v>0</v>
      </c>
    </row>
    <row r="383" spans="1:7" ht="34.5" thickBot="1" x14ac:dyDescent="0.3">
      <c r="A383" s="44" t="s">
        <v>779</v>
      </c>
      <c r="B383" s="45" t="s">
        <v>780</v>
      </c>
      <c r="C383" s="46"/>
      <c r="D383" s="47" t="s">
        <v>781</v>
      </c>
      <c r="E383" s="48">
        <v>4.4000000000000004</v>
      </c>
      <c r="F383" s="37"/>
      <c r="G383" s="4">
        <f t="shared" si="7"/>
        <v>0</v>
      </c>
    </row>
    <row r="384" spans="1:7" ht="45.75" thickBot="1" x14ac:dyDescent="0.3">
      <c r="A384" s="44" t="s">
        <v>782</v>
      </c>
      <c r="B384" s="45" t="s">
        <v>783</v>
      </c>
      <c r="C384" s="46" t="s">
        <v>31</v>
      </c>
      <c r="D384" s="47" t="s">
        <v>231</v>
      </c>
      <c r="E384" s="48">
        <v>5</v>
      </c>
      <c r="F384" s="37"/>
      <c r="G384" s="4">
        <v>0</v>
      </c>
    </row>
    <row r="385" spans="1:7" ht="45.75" thickBot="1" x14ac:dyDescent="0.3">
      <c r="A385" s="44" t="s">
        <v>784</v>
      </c>
      <c r="B385" s="45" t="s">
        <v>785</v>
      </c>
      <c r="C385" s="46" t="s">
        <v>31</v>
      </c>
      <c r="D385" s="47" t="s">
        <v>786</v>
      </c>
      <c r="E385" s="48">
        <v>4.8</v>
      </c>
      <c r="F385" s="37"/>
      <c r="G385" s="4">
        <f t="shared" si="7"/>
        <v>0</v>
      </c>
    </row>
    <row r="386" spans="1:7" ht="45.75" thickBot="1" x14ac:dyDescent="0.3">
      <c r="A386" s="44" t="s">
        <v>787</v>
      </c>
      <c r="B386" s="45" t="s">
        <v>788</v>
      </c>
      <c r="C386" s="46" t="s">
        <v>31</v>
      </c>
      <c r="D386" s="47" t="s">
        <v>786</v>
      </c>
      <c r="E386" s="48">
        <v>4.8</v>
      </c>
      <c r="F386" s="37"/>
    </row>
    <row r="387" spans="1:7" ht="23.25" thickBot="1" x14ac:dyDescent="0.3">
      <c r="A387" s="44" t="s">
        <v>789</v>
      </c>
      <c r="B387" s="45" t="s">
        <v>790</v>
      </c>
      <c r="C387" s="46" t="s">
        <v>31</v>
      </c>
      <c r="D387" s="47" t="s">
        <v>786</v>
      </c>
      <c r="E387" s="48">
        <v>4.7</v>
      </c>
      <c r="F387" s="37"/>
      <c r="G387" s="4">
        <f t="shared" si="7"/>
        <v>0</v>
      </c>
    </row>
    <row r="388" spans="1:7" ht="16.5" thickBot="1" x14ac:dyDescent="0.3">
      <c r="A388" s="46" t="s">
        <v>791</v>
      </c>
      <c r="B388" s="55"/>
      <c r="C388" s="46" t="s">
        <v>31</v>
      </c>
      <c r="D388" s="47" t="s">
        <v>786</v>
      </c>
      <c r="E388" s="48">
        <v>4.5</v>
      </c>
      <c r="F388" s="37" t="s">
        <v>106</v>
      </c>
      <c r="G388" s="4">
        <v>0</v>
      </c>
    </row>
    <row r="389" spans="1:7" ht="16.5" thickBot="1" x14ac:dyDescent="0.3">
      <c r="A389" s="46" t="s">
        <v>792</v>
      </c>
      <c r="B389" s="55"/>
      <c r="C389" s="46" t="s">
        <v>31</v>
      </c>
      <c r="D389" s="47" t="s">
        <v>786</v>
      </c>
      <c r="E389" s="48"/>
      <c r="F389" s="37" t="s">
        <v>106</v>
      </c>
      <c r="G389" s="4">
        <v>0</v>
      </c>
    </row>
    <row r="390" spans="1:7" ht="34.5" thickBot="1" x14ac:dyDescent="0.3">
      <c r="A390" s="44" t="s">
        <v>793</v>
      </c>
      <c r="B390" s="45" t="s">
        <v>794</v>
      </c>
      <c r="C390" s="46" t="s">
        <v>31</v>
      </c>
      <c r="D390" s="47" t="s">
        <v>786</v>
      </c>
      <c r="E390" s="48">
        <v>4.8</v>
      </c>
      <c r="F390" s="37"/>
      <c r="G390" s="4">
        <f t="shared" si="7"/>
        <v>0</v>
      </c>
    </row>
    <row r="391" spans="1:7" ht="34.5" thickBot="1" x14ac:dyDescent="0.3">
      <c r="A391" s="44" t="s">
        <v>795</v>
      </c>
      <c r="B391" s="45" t="s">
        <v>796</v>
      </c>
      <c r="C391" s="46" t="s">
        <v>31</v>
      </c>
      <c r="D391" s="47" t="s">
        <v>786</v>
      </c>
      <c r="E391" s="48">
        <v>4.8</v>
      </c>
      <c r="F391" s="37"/>
      <c r="G391" s="4">
        <f t="shared" si="7"/>
        <v>0</v>
      </c>
    </row>
    <row r="392" spans="1:7" ht="34.5" thickBot="1" x14ac:dyDescent="0.3">
      <c r="A392" s="44" t="s">
        <v>797</v>
      </c>
      <c r="B392" s="45" t="s">
        <v>798</v>
      </c>
      <c r="C392" s="46" t="s">
        <v>31</v>
      </c>
      <c r="D392" s="47" t="s">
        <v>261</v>
      </c>
      <c r="E392" s="48">
        <v>4.7</v>
      </c>
      <c r="F392" s="37"/>
      <c r="G392" s="4">
        <f t="shared" si="7"/>
        <v>0</v>
      </c>
    </row>
    <row r="393" spans="1:7" ht="34.5" thickBot="1" x14ac:dyDescent="0.3">
      <c r="A393" s="44" t="s">
        <v>799</v>
      </c>
      <c r="B393" s="45" t="s">
        <v>800</v>
      </c>
      <c r="C393" s="46" t="s">
        <v>31</v>
      </c>
      <c r="D393" s="47" t="s">
        <v>71</v>
      </c>
      <c r="E393" s="48">
        <v>4.4000000000000004</v>
      </c>
      <c r="F393" s="37"/>
      <c r="G393" s="4">
        <f t="shared" si="7"/>
        <v>0</v>
      </c>
    </row>
    <row r="394" spans="1:7" ht="16.5" thickBot="1" x14ac:dyDescent="0.3">
      <c r="A394" s="46" t="s">
        <v>801</v>
      </c>
      <c r="B394" s="55"/>
      <c r="C394" s="46" t="s">
        <v>31</v>
      </c>
      <c r="D394" s="47" t="s">
        <v>86</v>
      </c>
      <c r="E394" s="48"/>
      <c r="F394" s="37" t="s">
        <v>106</v>
      </c>
      <c r="G394" s="4">
        <v>0</v>
      </c>
    </row>
    <row r="395" spans="1:7" ht="45.75" thickBot="1" x14ac:dyDescent="0.3">
      <c r="A395" s="44" t="s">
        <v>802</v>
      </c>
      <c r="B395" s="45" t="s">
        <v>803</v>
      </c>
      <c r="C395" s="46" t="s">
        <v>31</v>
      </c>
      <c r="D395" s="47" t="s">
        <v>86</v>
      </c>
      <c r="E395" s="48">
        <v>4.8</v>
      </c>
      <c r="F395" s="37"/>
      <c r="G395" s="4">
        <f t="shared" si="7"/>
        <v>0</v>
      </c>
    </row>
    <row r="396" spans="1:7" ht="45.75" thickBot="1" x14ac:dyDescent="0.3">
      <c r="A396" s="44" t="s">
        <v>804</v>
      </c>
      <c r="B396" s="45" t="s">
        <v>805</v>
      </c>
      <c r="C396" s="46" t="s">
        <v>31</v>
      </c>
      <c r="D396" s="47" t="s">
        <v>806</v>
      </c>
      <c r="E396" s="48"/>
      <c r="F396" s="37" t="s">
        <v>106</v>
      </c>
      <c r="G396" s="4">
        <v>0</v>
      </c>
    </row>
    <row r="397" spans="1:7" ht="16.5" thickBot="1" x14ac:dyDescent="0.3">
      <c r="A397" s="46" t="s">
        <v>807</v>
      </c>
      <c r="B397" s="55"/>
      <c r="C397" s="46" t="s">
        <v>31</v>
      </c>
      <c r="D397" s="47" t="s">
        <v>131</v>
      </c>
      <c r="E397" s="48"/>
      <c r="F397" s="37" t="s">
        <v>106</v>
      </c>
      <c r="G397" s="4">
        <v>0</v>
      </c>
    </row>
    <row r="398" spans="1:7" ht="45.75" thickBot="1" x14ac:dyDescent="0.3">
      <c r="A398" s="44" t="s">
        <v>808</v>
      </c>
      <c r="B398" s="45" t="s">
        <v>809</v>
      </c>
      <c r="C398" s="46" t="s">
        <v>31</v>
      </c>
      <c r="D398" s="47" t="s">
        <v>120</v>
      </c>
      <c r="E398" s="48">
        <v>4</v>
      </c>
      <c r="F398" s="37"/>
      <c r="G398" s="4">
        <f t="shared" si="7"/>
        <v>0</v>
      </c>
    </row>
    <row r="399" spans="1:7" ht="29.25" customHeight="1" thickBot="1" x14ac:dyDescent="0.3">
      <c r="A399" s="76" t="s">
        <v>810</v>
      </c>
      <c r="B399" s="77"/>
      <c r="C399" s="76"/>
      <c r="D399" s="78"/>
      <c r="E399" s="79">
        <v>6</v>
      </c>
      <c r="F399" s="80">
        <v>0</v>
      </c>
      <c r="G399" s="4">
        <f t="shared" si="7"/>
        <v>0</v>
      </c>
    </row>
    <row r="400" spans="1:7" ht="45.75" thickBot="1" x14ac:dyDescent="0.3">
      <c r="A400" s="44" t="s">
        <v>811</v>
      </c>
      <c r="B400" s="45" t="s">
        <v>812</v>
      </c>
      <c r="C400" s="31" t="s">
        <v>31</v>
      </c>
      <c r="D400" s="47" t="s">
        <v>813</v>
      </c>
      <c r="E400" s="48">
        <v>81</v>
      </c>
      <c r="F400" s="37"/>
      <c r="G400" s="4">
        <f t="shared" si="7"/>
        <v>0</v>
      </c>
    </row>
    <row r="401" spans="1:7" ht="45.75" thickBot="1" x14ac:dyDescent="0.3">
      <c r="A401" s="44" t="s">
        <v>814</v>
      </c>
      <c r="B401" s="45" t="s">
        <v>815</v>
      </c>
      <c r="C401" s="31" t="s">
        <v>31</v>
      </c>
      <c r="D401" s="47" t="s">
        <v>816</v>
      </c>
      <c r="E401" s="48">
        <v>124</v>
      </c>
      <c r="F401" s="37"/>
      <c r="G401" s="4">
        <f t="shared" si="7"/>
        <v>0</v>
      </c>
    </row>
    <row r="402" spans="1:7" ht="34.5" thickBot="1" x14ac:dyDescent="0.3">
      <c r="A402" s="44" t="s">
        <v>817</v>
      </c>
      <c r="B402" s="45" t="s">
        <v>818</v>
      </c>
      <c r="C402" s="31" t="s">
        <v>31</v>
      </c>
      <c r="D402" s="47" t="s">
        <v>816</v>
      </c>
      <c r="E402" s="48">
        <v>98</v>
      </c>
      <c r="F402" s="37"/>
      <c r="G402" s="4">
        <f t="shared" si="7"/>
        <v>0</v>
      </c>
    </row>
    <row r="403" spans="1:7" ht="23.25" thickBot="1" x14ac:dyDescent="0.3">
      <c r="A403" s="44" t="s">
        <v>819</v>
      </c>
      <c r="B403" s="45" t="s">
        <v>820</v>
      </c>
      <c r="C403" s="31" t="s">
        <v>31</v>
      </c>
      <c r="D403" s="47" t="s">
        <v>813</v>
      </c>
      <c r="E403" s="48">
        <v>73</v>
      </c>
      <c r="F403" s="37"/>
      <c r="G403" s="4">
        <f>E403*F403</f>
        <v>0</v>
      </c>
    </row>
    <row r="404" spans="1:7" ht="16.5" thickBot="1" x14ac:dyDescent="0.3">
      <c r="A404" s="46" t="s">
        <v>821</v>
      </c>
      <c r="B404" s="112"/>
      <c r="C404" s="31" t="s">
        <v>31</v>
      </c>
      <c r="D404" s="47" t="s">
        <v>813</v>
      </c>
      <c r="E404" s="48">
        <v>84</v>
      </c>
      <c r="F404" s="37"/>
      <c r="G404" s="4">
        <f>E404*F404</f>
        <v>0</v>
      </c>
    </row>
    <row r="405" spans="1:7" ht="23.25" thickBot="1" x14ac:dyDescent="0.3">
      <c r="A405" s="44" t="s">
        <v>822</v>
      </c>
      <c r="B405" s="45" t="s">
        <v>823</v>
      </c>
      <c r="C405" s="31" t="s">
        <v>31</v>
      </c>
      <c r="D405" s="47" t="s">
        <v>824</v>
      </c>
      <c r="E405" s="48">
        <v>40</v>
      </c>
      <c r="F405" s="37"/>
      <c r="G405" s="4">
        <f>E405*F405</f>
        <v>0</v>
      </c>
    </row>
    <row r="406" spans="1:7" ht="20.25" x14ac:dyDescent="0.25">
      <c r="A406" s="113" t="s">
        <v>825</v>
      </c>
      <c r="B406" s="114"/>
      <c r="C406" s="114"/>
      <c r="D406" s="114"/>
      <c r="E406" s="114"/>
      <c r="F406" s="114"/>
    </row>
    <row r="407" spans="1:7" ht="20.25" x14ac:dyDescent="0.25">
      <c r="A407" s="115"/>
      <c r="B407" s="116"/>
      <c r="C407" s="117"/>
      <c r="D407" s="118"/>
      <c r="E407" s="117"/>
      <c r="F407" s="117"/>
    </row>
    <row r="408" spans="1:7" ht="21" thickBot="1" x14ac:dyDescent="0.3">
      <c r="A408" s="119" t="s">
        <v>826</v>
      </c>
      <c r="B408" s="120" t="s">
        <v>827</v>
      </c>
      <c r="C408" s="121" t="s">
        <v>828</v>
      </c>
      <c r="D408" s="122"/>
      <c r="E408" s="123" t="s">
        <v>829</v>
      </c>
      <c r="F408" s="116"/>
    </row>
    <row r="409" spans="1:7" ht="16.5" thickBot="1" x14ac:dyDescent="0.3">
      <c r="A409" s="124" t="s">
        <v>830</v>
      </c>
      <c r="B409" s="125" t="s">
        <v>831</v>
      </c>
      <c r="C409" s="126" t="s">
        <v>828</v>
      </c>
      <c r="D409" s="127"/>
      <c r="E409" s="128">
        <v>9</v>
      </c>
      <c r="F409" s="37"/>
      <c r="G409" s="4">
        <f>E409*F409</f>
        <v>0</v>
      </c>
    </row>
    <row r="410" spans="1:7" ht="16.5" thickBot="1" x14ac:dyDescent="0.3">
      <c r="A410" s="124" t="s">
        <v>832</v>
      </c>
      <c r="B410" s="125"/>
      <c r="C410" s="127"/>
      <c r="D410" s="127"/>
      <c r="E410" s="128">
        <v>29</v>
      </c>
      <c r="F410" s="37"/>
      <c r="G410" s="4">
        <f t="shared" ref="G410:G475" si="8">E410*F410</f>
        <v>0</v>
      </c>
    </row>
    <row r="411" spans="1:7" ht="16.5" thickBot="1" x14ac:dyDescent="0.3">
      <c r="A411" s="124" t="s">
        <v>833</v>
      </c>
      <c r="B411" s="125"/>
      <c r="C411" s="127"/>
      <c r="D411" s="127"/>
      <c r="E411" s="128">
        <v>46.9</v>
      </c>
      <c r="F411" s="37"/>
      <c r="G411" s="4">
        <f t="shared" si="8"/>
        <v>0</v>
      </c>
    </row>
    <row r="412" spans="1:7" ht="16.5" thickBot="1" x14ac:dyDescent="0.3">
      <c r="A412" s="124" t="s">
        <v>834</v>
      </c>
      <c r="B412" s="129" t="s">
        <v>835</v>
      </c>
      <c r="C412" s="126" t="s">
        <v>828</v>
      </c>
      <c r="D412" s="127"/>
      <c r="E412" s="128">
        <v>7.2</v>
      </c>
      <c r="F412" s="37"/>
      <c r="G412" s="4">
        <f t="shared" si="8"/>
        <v>0</v>
      </c>
    </row>
    <row r="413" spans="1:7" ht="16.5" thickBot="1" x14ac:dyDescent="0.3">
      <c r="A413" s="130" t="s">
        <v>836</v>
      </c>
      <c r="B413" s="131" t="s">
        <v>837</v>
      </c>
      <c r="C413" s="132" t="s">
        <v>838</v>
      </c>
      <c r="D413" s="133"/>
      <c r="E413" s="128">
        <v>11.4</v>
      </c>
      <c r="F413" s="37"/>
      <c r="G413" s="4">
        <f t="shared" si="8"/>
        <v>0</v>
      </c>
    </row>
    <row r="414" spans="1:7" ht="16.5" thickBot="1" x14ac:dyDescent="0.3">
      <c r="A414" s="134" t="s">
        <v>839</v>
      </c>
      <c r="B414" s="135"/>
      <c r="C414" s="136"/>
      <c r="D414" s="124"/>
      <c r="E414" s="128">
        <v>4.2</v>
      </c>
      <c r="F414" s="37"/>
      <c r="G414" s="4">
        <f t="shared" si="8"/>
        <v>0</v>
      </c>
    </row>
    <row r="415" spans="1:7" ht="21.75" thickBot="1" x14ac:dyDescent="0.3">
      <c r="A415" s="124" t="s">
        <v>840</v>
      </c>
      <c r="B415" s="137" t="s">
        <v>841</v>
      </c>
      <c r="C415" s="132" t="s">
        <v>838</v>
      </c>
      <c r="D415" s="133"/>
      <c r="E415" s="128">
        <v>7.7</v>
      </c>
      <c r="F415" s="37"/>
      <c r="G415" s="4">
        <f t="shared" si="8"/>
        <v>0</v>
      </c>
    </row>
    <row r="416" spans="1:7" ht="16.5" thickBot="1" x14ac:dyDescent="0.3">
      <c r="A416" s="138" t="s">
        <v>842</v>
      </c>
      <c r="B416" s="137" t="s">
        <v>843</v>
      </c>
      <c r="C416" s="132" t="s">
        <v>838</v>
      </c>
      <c r="D416" s="133"/>
      <c r="E416" s="128">
        <v>45.9</v>
      </c>
      <c r="F416" s="37"/>
      <c r="G416" s="4">
        <f t="shared" si="8"/>
        <v>0</v>
      </c>
    </row>
    <row r="417" spans="1:7" ht="16.5" thickBot="1" x14ac:dyDescent="0.3">
      <c r="A417" s="124" t="s">
        <v>844</v>
      </c>
      <c r="B417" s="135" t="s">
        <v>845</v>
      </c>
      <c r="C417" s="126" t="s">
        <v>846</v>
      </c>
      <c r="D417" s="127"/>
      <c r="E417" s="128">
        <v>14.4</v>
      </c>
      <c r="F417" s="37"/>
      <c r="G417" s="4">
        <f t="shared" si="8"/>
        <v>0</v>
      </c>
    </row>
    <row r="418" spans="1:7" ht="16.5" thickBot="1" x14ac:dyDescent="0.3">
      <c r="A418" s="124" t="s">
        <v>847</v>
      </c>
      <c r="B418" s="135" t="s">
        <v>848</v>
      </c>
      <c r="C418" s="132" t="s">
        <v>828</v>
      </c>
      <c r="D418" s="133"/>
      <c r="E418" s="128">
        <v>5.8</v>
      </c>
      <c r="F418" s="37"/>
      <c r="G418" s="4">
        <f t="shared" si="8"/>
        <v>0</v>
      </c>
    </row>
    <row r="419" spans="1:7" ht="21.75" thickBot="1" x14ac:dyDescent="0.3">
      <c r="A419" s="124" t="s">
        <v>849</v>
      </c>
      <c r="B419" s="135" t="s">
        <v>850</v>
      </c>
      <c r="C419" s="132" t="s">
        <v>851</v>
      </c>
      <c r="D419" s="133"/>
      <c r="E419" s="128">
        <v>7.7</v>
      </c>
      <c r="F419" s="37"/>
      <c r="G419" s="4">
        <f t="shared" si="8"/>
        <v>0</v>
      </c>
    </row>
    <row r="420" spans="1:7" ht="16.5" thickBot="1" x14ac:dyDescent="0.3">
      <c r="A420" s="124" t="s">
        <v>852</v>
      </c>
      <c r="B420" s="131" t="s">
        <v>853</v>
      </c>
      <c r="C420" s="132" t="s">
        <v>838</v>
      </c>
      <c r="D420" s="133"/>
      <c r="E420" s="128">
        <v>7.9</v>
      </c>
      <c r="F420" s="37"/>
      <c r="G420" s="4">
        <f t="shared" si="8"/>
        <v>0</v>
      </c>
    </row>
    <row r="421" spans="1:7" ht="16.5" thickBot="1" x14ac:dyDescent="0.3">
      <c r="A421" s="124" t="s">
        <v>854</v>
      </c>
      <c r="B421" s="131" t="s">
        <v>853</v>
      </c>
      <c r="C421" s="132" t="s">
        <v>838</v>
      </c>
      <c r="D421" s="133"/>
      <c r="E421" s="128"/>
      <c r="F421" s="37" t="s">
        <v>106</v>
      </c>
      <c r="G421" s="4">
        <v>0</v>
      </c>
    </row>
    <row r="422" spans="1:7" ht="16.5" thickBot="1" x14ac:dyDescent="0.3">
      <c r="A422" s="124" t="s">
        <v>855</v>
      </c>
      <c r="B422" s="135"/>
      <c r="C422" s="136"/>
      <c r="D422" s="124"/>
      <c r="E422" s="128">
        <v>9.3000000000000007</v>
      </c>
      <c r="F422" s="37"/>
      <c r="G422" s="4">
        <f t="shared" si="8"/>
        <v>0</v>
      </c>
    </row>
    <row r="423" spans="1:7" ht="21.75" thickBot="1" x14ac:dyDescent="0.3">
      <c r="A423" s="124" t="s">
        <v>856</v>
      </c>
      <c r="B423" s="135" t="s">
        <v>857</v>
      </c>
      <c r="C423" s="132" t="s">
        <v>851</v>
      </c>
      <c r="D423" s="133"/>
      <c r="E423" s="128">
        <v>11.9</v>
      </c>
      <c r="F423" s="37"/>
      <c r="G423" s="4">
        <f t="shared" si="8"/>
        <v>0</v>
      </c>
    </row>
    <row r="424" spans="1:7" ht="16.5" thickBot="1" x14ac:dyDescent="0.3">
      <c r="A424" s="124" t="s">
        <v>858</v>
      </c>
      <c r="B424" s="135"/>
      <c r="C424" s="132" t="s">
        <v>851</v>
      </c>
      <c r="D424" s="133"/>
      <c r="E424" s="128">
        <v>27.3</v>
      </c>
      <c r="F424" s="37"/>
      <c r="G424" s="4">
        <f t="shared" si="8"/>
        <v>0</v>
      </c>
    </row>
    <row r="425" spans="1:7" ht="16.5" thickBot="1" x14ac:dyDescent="0.3">
      <c r="A425" s="124" t="s">
        <v>859</v>
      </c>
      <c r="B425" s="131" t="s">
        <v>860</v>
      </c>
      <c r="C425" s="132" t="s">
        <v>838</v>
      </c>
      <c r="D425" s="133"/>
      <c r="E425" s="128"/>
      <c r="F425" s="37" t="s">
        <v>106</v>
      </c>
      <c r="G425" s="4">
        <v>0</v>
      </c>
    </row>
    <row r="426" spans="1:7" ht="26.25" customHeight="1" thickBot="1" x14ac:dyDescent="0.3">
      <c r="A426" s="139" t="s">
        <v>861</v>
      </c>
      <c r="B426" s="140" t="s">
        <v>862</v>
      </c>
      <c r="C426" s="132" t="s">
        <v>851</v>
      </c>
      <c r="D426" s="133"/>
      <c r="E426" s="141">
        <v>9.9</v>
      </c>
      <c r="F426" s="37"/>
    </row>
    <row r="427" spans="1:7" ht="21.75" thickBot="1" x14ac:dyDescent="0.3">
      <c r="A427" s="124" t="s">
        <v>863</v>
      </c>
      <c r="B427" s="142" t="s">
        <v>864</v>
      </c>
      <c r="C427" s="132" t="s">
        <v>851</v>
      </c>
      <c r="D427" s="133"/>
      <c r="E427" s="128">
        <v>8.5</v>
      </c>
      <c r="F427" s="37"/>
      <c r="G427" s="4">
        <f t="shared" si="8"/>
        <v>0</v>
      </c>
    </row>
    <row r="428" spans="1:7" ht="16.5" thickBot="1" x14ac:dyDescent="0.3">
      <c r="A428" s="124" t="s">
        <v>865</v>
      </c>
      <c r="B428" s="135" t="s">
        <v>866</v>
      </c>
      <c r="C428" s="132" t="s">
        <v>828</v>
      </c>
      <c r="D428" s="133"/>
      <c r="E428" s="128">
        <v>7.4</v>
      </c>
      <c r="F428" s="37"/>
      <c r="G428" s="4">
        <f t="shared" si="8"/>
        <v>0</v>
      </c>
    </row>
    <row r="429" spans="1:7" ht="63.75" thickBot="1" x14ac:dyDescent="0.3">
      <c r="A429" s="143" t="s">
        <v>867</v>
      </c>
      <c r="B429" s="142" t="s">
        <v>868</v>
      </c>
      <c r="C429" s="144" t="s">
        <v>869</v>
      </c>
      <c r="D429" s="145"/>
      <c r="E429" s="146">
        <v>31.7</v>
      </c>
      <c r="F429" s="37"/>
      <c r="G429" s="4">
        <f t="shared" si="8"/>
        <v>0</v>
      </c>
    </row>
    <row r="430" spans="1:7" ht="16.5" thickBot="1" x14ac:dyDescent="0.3">
      <c r="A430" s="124" t="s">
        <v>870</v>
      </c>
      <c r="B430" s="131" t="s">
        <v>848</v>
      </c>
      <c r="C430" s="132" t="s">
        <v>828</v>
      </c>
      <c r="D430" s="133"/>
      <c r="E430" s="128">
        <v>12.1</v>
      </c>
      <c r="F430" s="37"/>
      <c r="G430" s="4">
        <f t="shared" si="8"/>
        <v>0</v>
      </c>
    </row>
    <row r="431" spans="1:7" ht="24" customHeight="1" thickBot="1" x14ac:dyDescent="0.3">
      <c r="A431" s="147" t="s">
        <v>871</v>
      </c>
      <c r="B431" s="147"/>
      <c r="C431" s="147"/>
      <c r="D431" s="147"/>
      <c r="E431" s="147"/>
      <c r="F431" s="147"/>
      <c r="G431" s="4">
        <f t="shared" si="8"/>
        <v>0</v>
      </c>
    </row>
    <row r="432" spans="1:7" ht="16.5" thickBot="1" x14ac:dyDescent="0.3">
      <c r="A432" s="124" t="s">
        <v>872</v>
      </c>
      <c r="B432" s="137" t="s">
        <v>873</v>
      </c>
      <c r="C432" s="132" t="s">
        <v>838</v>
      </c>
      <c r="D432" s="133"/>
      <c r="E432" s="128"/>
      <c r="F432" s="37" t="s">
        <v>106</v>
      </c>
      <c r="G432" s="4">
        <v>0</v>
      </c>
    </row>
    <row r="433" spans="1:7" ht="32.25" thickBot="1" x14ac:dyDescent="0.3">
      <c r="A433" s="124" t="s">
        <v>874</v>
      </c>
      <c r="B433" s="135" t="s">
        <v>875</v>
      </c>
      <c r="C433" s="132" t="s">
        <v>876</v>
      </c>
      <c r="D433" s="133"/>
      <c r="E433" s="128"/>
      <c r="F433" s="37" t="s">
        <v>106</v>
      </c>
      <c r="G433" s="4">
        <v>0</v>
      </c>
    </row>
    <row r="434" spans="1:7" ht="16.5" thickBot="1" x14ac:dyDescent="0.3">
      <c r="A434" s="124" t="s">
        <v>877</v>
      </c>
      <c r="B434" s="129" t="s">
        <v>878</v>
      </c>
      <c r="C434" s="132" t="s">
        <v>828</v>
      </c>
      <c r="D434" s="133"/>
      <c r="E434" s="128">
        <v>8.1</v>
      </c>
      <c r="F434" s="37" t="s">
        <v>106</v>
      </c>
      <c r="G434" s="4">
        <v>0</v>
      </c>
    </row>
    <row r="435" spans="1:7" ht="16.5" thickBot="1" x14ac:dyDescent="0.3">
      <c r="A435" s="124" t="s">
        <v>879</v>
      </c>
      <c r="B435" s="142"/>
      <c r="C435" s="136"/>
      <c r="D435" s="124"/>
      <c r="E435" s="128">
        <v>15</v>
      </c>
      <c r="F435" s="37" t="s">
        <v>106</v>
      </c>
      <c r="G435" s="4">
        <v>0</v>
      </c>
    </row>
    <row r="436" spans="1:7" ht="16.5" thickBot="1" x14ac:dyDescent="0.3">
      <c r="A436" s="124" t="s">
        <v>880</v>
      </c>
      <c r="B436" s="142"/>
      <c r="C436" s="126" t="s">
        <v>851</v>
      </c>
      <c r="D436" s="127"/>
      <c r="E436" s="128">
        <v>24.9</v>
      </c>
      <c r="F436" s="37"/>
      <c r="G436" s="4">
        <f t="shared" si="8"/>
        <v>0</v>
      </c>
    </row>
    <row r="437" spans="1:7" ht="32.25" thickBot="1" x14ac:dyDescent="0.3">
      <c r="A437" s="124" t="s">
        <v>881</v>
      </c>
      <c r="B437" s="135" t="s">
        <v>882</v>
      </c>
      <c r="C437" s="132" t="s">
        <v>851</v>
      </c>
      <c r="D437" s="133"/>
      <c r="E437" s="128">
        <v>19.5</v>
      </c>
      <c r="F437" s="37"/>
      <c r="G437" s="4">
        <f t="shared" si="8"/>
        <v>0</v>
      </c>
    </row>
    <row r="438" spans="1:7" ht="16.5" thickBot="1" x14ac:dyDescent="0.3">
      <c r="A438" s="124" t="s">
        <v>883</v>
      </c>
      <c r="B438" s="129" t="s">
        <v>884</v>
      </c>
      <c r="C438" s="132" t="s">
        <v>828</v>
      </c>
      <c r="D438" s="133"/>
      <c r="E438" s="128">
        <v>15.8</v>
      </c>
      <c r="F438" s="37"/>
      <c r="G438" s="4">
        <f t="shared" si="8"/>
        <v>0</v>
      </c>
    </row>
    <row r="439" spans="1:7" ht="16.5" thickBot="1" x14ac:dyDescent="0.3">
      <c r="A439" s="124" t="s">
        <v>885</v>
      </c>
      <c r="B439" s="131" t="s">
        <v>886</v>
      </c>
      <c r="C439" s="132" t="s">
        <v>828</v>
      </c>
      <c r="D439" s="133"/>
      <c r="E439" s="128">
        <v>7.8</v>
      </c>
      <c r="F439" s="37" t="s">
        <v>106</v>
      </c>
      <c r="G439" s="4">
        <v>0</v>
      </c>
    </row>
    <row r="440" spans="1:7" ht="21.75" thickBot="1" x14ac:dyDescent="0.3">
      <c r="A440" s="124" t="s">
        <v>887</v>
      </c>
      <c r="B440" s="142" t="s">
        <v>888</v>
      </c>
      <c r="C440" s="132" t="s">
        <v>851</v>
      </c>
      <c r="D440" s="133"/>
      <c r="E440" s="128">
        <v>21.9</v>
      </c>
      <c r="F440" s="37"/>
      <c r="G440" s="4">
        <f t="shared" si="8"/>
        <v>0</v>
      </c>
    </row>
    <row r="441" spans="1:7" ht="16.5" thickBot="1" x14ac:dyDescent="0.3">
      <c r="A441" s="124" t="s">
        <v>889</v>
      </c>
      <c r="B441" s="148" t="s">
        <v>890</v>
      </c>
      <c r="C441" s="126" t="s">
        <v>891</v>
      </c>
      <c r="D441" s="127"/>
      <c r="E441" s="128">
        <v>10.7</v>
      </c>
      <c r="F441" s="37"/>
      <c r="G441" s="4">
        <f t="shared" si="8"/>
        <v>0</v>
      </c>
    </row>
    <row r="442" spans="1:7" ht="16.5" thickBot="1" x14ac:dyDescent="0.3">
      <c r="A442" s="124" t="s">
        <v>892</v>
      </c>
      <c r="B442" s="148"/>
      <c r="C442" s="136"/>
      <c r="D442" s="149"/>
      <c r="E442" s="128">
        <v>27.6</v>
      </c>
      <c r="F442" s="37"/>
      <c r="G442" s="4">
        <f t="shared" si="8"/>
        <v>0</v>
      </c>
    </row>
    <row r="443" spans="1:7" ht="16.5" thickBot="1" x14ac:dyDescent="0.3">
      <c r="A443" s="124" t="s">
        <v>893</v>
      </c>
      <c r="B443" s="148"/>
      <c r="C443" s="126" t="s">
        <v>891</v>
      </c>
      <c r="D443" s="127"/>
      <c r="E443" s="128">
        <v>40.5</v>
      </c>
      <c r="F443" s="37"/>
      <c r="G443" s="4">
        <f t="shared" si="8"/>
        <v>0</v>
      </c>
    </row>
    <row r="444" spans="1:7" ht="16.5" thickBot="1" x14ac:dyDescent="0.3">
      <c r="A444" s="124" t="s">
        <v>894</v>
      </c>
      <c r="B444" s="131" t="s">
        <v>895</v>
      </c>
      <c r="C444" s="132" t="s">
        <v>828</v>
      </c>
      <c r="D444" s="133"/>
      <c r="E444" s="128">
        <v>14.5</v>
      </c>
      <c r="F444" s="37"/>
      <c r="G444" s="4">
        <f t="shared" si="8"/>
        <v>0</v>
      </c>
    </row>
    <row r="445" spans="1:7" ht="21.75" thickBot="1" x14ac:dyDescent="0.3">
      <c r="A445" s="124" t="s">
        <v>896</v>
      </c>
      <c r="B445" s="135" t="s">
        <v>897</v>
      </c>
      <c r="C445" s="132" t="s">
        <v>838</v>
      </c>
      <c r="D445" s="133"/>
      <c r="E445" s="128">
        <v>19.7</v>
      </c>
      <c r="F445" s="37"/>
      <c r="G445" s="4">
        <f t="shared" si="8"/>
        <v>0</v>
      </c>
    </row>
    <row r="446" spans="1:7" ht="16.5" thickBot="1" x14ac:dyDescent="0.3">
      <c r="A446" s="150" t="s">
        <v>898</v>
      </c>
      <c r="B446" s="150"/>
      <c r="C446" s="150"/>
      <c r="D446" s="150"/>
      <c r="E446" s="150"/>
      <c r="F446" s="150"/>
      <c r="G446" s="4">
        <f t="shared" si="8"/>
        <v>0</v>
      </c>
    </row>
    <row r="447" spans="1:7" ht="16.5" thickBot="1" x14ac:dyDescent="0.3">
      <c r="A447" s="124" t="s">
        <v>899</v>
      </c>
      <c r="B447" s="131" t="s">
        <v>900</v>
      </c>
      <c r="C447" s="151" t="s">
        <v>828</v>
      </c>
      <c r="D447" s="152"/>
      <c r="E447" s="128">
        <v>7.7</v>
      </c>
      <c r="F447" s="37"/>
      <c r="G447" s="4">
        <f t="shared" si="8"/>
        <v>0</v>
      </c>
    </row>
    <row r="448" spans="1:7" ht="16.5" thickBot="1" x14ac:dyDescent="0.3">
      <c r="A448" s="124" t="s">
        <v>901</v>
      </c>
      <c r="B448" s="131"/>
      <c r="C448" s="151" t="s">
        <v>838</v>
      </c>
      <c r="D448" s="152"/>
      <c r="E448" s="128">
        <v>53</v>
      </c>
      <c r="F448" s="37"/>
      <c r="G448" s="4">
        <f t="shared" si="8"/>
        <v>0</v>
      </c>
    </row>
    <row r="449" spans="1:7" ht="16.5" thickBot="1" x14ac:dyDescent="0.3">
      <c r="A449" s="124" t="s">
        <v>902</v>
      </c>
      <c r="B449" s="137" t="s">
        <v>903</v>
      </c>
      <c r="C449" s="151" t="s">
        <v>838</v>
      </c>
      <c r="D449" s="152"/>
      <c r="E449" s="128">
        <v>17.399999999999999</v>
      </c>
      <c r="F449" s="37"/>
      <c r="G449" s="4">
        <f t="shared" si="8"/>
        <v>0</v>
      </c>
    </row>
    <row r="450" spans="1:7" ht="21.75" thickBot="1" x14ac:dyDescent="0.3">
      <c r="A450" s="124" t="s">
        <v>904</v>
      </c>
      <c r="B450" s="142" t="s">
        <v>905</v>
      </c>
      <c r="C450" s="151" t="s">
        <v>828</v>
      </c>
      <c r="D450" s="152"/>
      <c r="E450" s="128">
        <v>6</v>
      </c>
      <c r="F450" s="37"/>
      <c r="G450" s="4">
        <f t="shared" si="8"/>
        <v>0</v>
      </c>
    </row>
    <row r="451" spans="1:7" ht="48.75" thickBot="1" x14ac:dyDescent="0.3">
      <c r="A451" s="153" t="s">
        <v>906</v>
      </c>
      <c r="B451" s="154" t="s">
        <v>907</v>
      </c>
      <c r="C451" s="126" t="s">
        <v>891</v>
      </c>
      <c r="D451" s="127"/>
      <c r="E451" s="128">
        <v>25.1</v>
      </c>
      <c r="F451" s="37"/>
      <c r="G451" s="4">
        <f t="shared" si="8"/>
        <v>0</v>
      </c>
    </row>
    <row r="452" spans="1:7" ht="42.75" thickBot="1" x14ac:dyDescent="0.3">
      <c r="A452" s="138" t="s">
        <v>908</v>
      </c>
      <c r="B452" s="135" t="s">
        <v>909</v>
      </c>
      <c r="C452" s="155" t="s">
        <v>910</v>
      </c>
      <c r="D452" s="156"/>
      <c r="E452" s="128">
        <v>36.799999999999997</v>
      </c>
      <c r="F452" s="37" t="s">
        <v>106</v>
      </c>
      <c r="G452" s="4">
        <v>0</v>
      </c>
    </row>
    <row r="453" spans="1:7" ht="42.75" thickBot="1" x14ac:dyDescent="0.3">
      <c r="A453" s="124" t="s">
        <v>911</v>
      </c>
      <c r="B453" s="135" t="s">
        <v>912</v>
      </c>
      <c r="C453" s="151" t="s">
        <v>910</v>
      </c>
      <c r="D453" s="152"/>
      <c r="E453" s="128">
        <v>22.8</v>
      </c>
      <c r="F453" s="37"/>
      <c r="G453" s="4">
        <f t="shared" si="8"/>
        <v>0</v>
      </c>
    </row>
    <row r="454" spans="1:7" ht="16.5" thickBot="1" x14ac:dyDescent="0.3">
      <c r="A454" s="124" t="s">
        <v>913</v>
      </c>
      <c r="B454" s="131"/>
      <c r="C454" s="151" t="s">
        <v>828</v>
      </c>
      <c r="D454" s="152"/>
      <c r="E454" s="128">
        <v>7.8</v>
      </c>
      <c r="F454" s="37"/>
      <c r="G454" s="4">
        <f t="shared" si="8"/>
        <v>0</v>
      </c>
    </row>
    <row r="455" spans="1:7" ht="16.5" thickBot="1" x14ac:dyDescent="0.3">
      <c r="A455" s="124" t="s">
        <v>914</v>
      </c>
      <c r="B455" s="157"/>
      <c r="C455" s="158"/>
      <c r="D455" s="159"/>
      <c r="E455" s="160">
        <v>14.6</v>
      </c>
      <c r="F455" s="37"/>
      <c r="G455" s="4">
        <f t="shared" si="8"/>
        <v>0</v>
      </c>
    </row>
    <row r="456" spans="1:7" ht="38.25" customHeight="1" thickBot="1" x14ac:dyDescent="0.3">
      <c r="A456" s="161" t="s">
        <v>915</v>
      </c>
      <c r="B456" s="162" t="s">
        <v>916</v>
      </c>
      <c r="C456" s="151" t="s">
        <v>828</v>
      </c>
      <c r="D456" s="152"/>
      <c r="E456" s="163">
        <v>7.5</v>
      </c>
      <c r="F456" s="37"/>
      <c r="G456" s="4">
        <f t="shared" si="8"/>
        <v>0</v>
      </c>
    </row>
    <row r="457" spans="1:7" ht="38.25" customHeight="1" thickBot="1" x14ac:dyDescent="0.3">
      <c r="A457" s="161" t="s">
        <v>917</v>
      </c>
      <c r="B457" s="164" t="s">
        <v>918</v>
      </c>
      <c r="C457" s="165" t="s">
        <v>919</v>
      </c>
      <c r="D457" s="166"/>
      <c r="E457" s="160">
        <v>21</v>
      </c>
      <c r="F457" s="37"/>
      <c r="G457" s="4">
        <f t="shared" si="8"/>
        <v>0</v>
      </c>
    </row>
    <row r="458" spans="1:7" ht="38.25" customHeight="1" thickBot="1" x14ac:dyDescent="0.3">
      <c r="A458" s="161" t="s">
        <v>920</v>
      </c>
      <c r="B458" s="167"/>
      <c r="C458" s="168"/>
      <c r="D458" s="169"/>
      <c r="E458" s="160">
        <v>66</v>
      </c>
      <c r="F458" s="37"/>
      <c r="G458" s="4">
        <f t="shared" si="8"/>
        <v>0</v>
      </c>
    </row>
    <row r="459" spans="1:7" ht="16.5" thickBot="1" x14ac:dyDescent="0.3">
      <c r="A459" s="170" t="s">
        <v>921</v>
      </c>
      <c r="B459" s="135"/>
      <c r="C459" s="136"/>
      <c r="D459" s="124"/>
      <c r="E459" s="128"/>
      <c r="F459" s="37" t="s">
        <v>106</v>
      </c>
      <c r="G459" s="4">
        <v>0</v>
      </c>
    </row>
    <row r="460" spans="1:7" ht="16.5" thickBot="1" x14ac:dyDescent="0.3">
      <c r="A460" s="170" t="s">
        <v>922</v>
      </c>
      <c r="B460" s="135"/>
      <c r="C460" s="136"/>
      <c r="D460" s="124"/>
      <c r="E460" s="128">
        <v>35</v>
      </c>
      <c r="F460" s="37"/>
    </row>
    <row r="461" spans="1:7" ht="21.75" thickBot="1" x14ac:dyDescent="0.3">
      <c r="A461" s="171" t="s">
        <v>923</v>
      </c>
      <c r="B461" s="137" t="s">
        <v>924</v>
      </c>
      <c r="C461" s="136"/>
      <c r="D461" s="172"/>
      <c r="E461" s="128">
        <v>44</v>
      </c>
      <c r="F461" s="37"/>
      <c r="G461" s="4">
        <f t="shared" si="8"/>
        <v>0</v>
      </c>
    </row>
    <row r="462" spans="1:7" ht="16.5" thickBot="1" x14ac:dyDescent="0.3">
      <c r="A462" s="147" t="s">
        <v>925</v>
      </c>
      <c r="B462" s="147"/>
      <c r="C462" s="147"/>
      <c r="D462" s="147"/>
      <c r="E462" s="147"/>
      <c r="F462" s="147"/>
      <c r="G462" s="4">
        <f t="shared" si="8"/>
        <v>0</v>
      </c>
    </row>
    <row r="463" spans="1:7" ht="53.25" thickBot="1" x14ac:dyDescent="0.3">
      <c r="A463" s="124" t="s">
        <v>926</v>
      </c>
      <c r="B463" s="135" t="s">
        <v>927</v>
      </c>
      <c r="C463" s="173" t="s">
        <v>928</v>
      </c>
      <c r="D463" s="174"/>
      <c r="E463" s="128">
        <v>8.9</v>
      </c>
      <c r="F463" s="37"/>
      <c r="G463" s="4">
        <f t="shared" si="8"/>
        <v>0</v>
      </c>
    </row>
    <row r="464" spans="1:7" ht="63.75" thickBot="1" x14ac:dyDescent="0.3">
      <c r="A464" s="124" t="s">
        <v>929</v>
      </c>
      <c r="B464" s="135" t="s">
        <v>930</v>
      </c>
      <c r="C464" s="175"/>
      <c r="D464" s="176"/>
      <c r="E464" s="128">
        <v>8.9</v>
      </c>
      <c r="F464" s="37"/>
      <c r="G464" s="4">
        <f t="shared" si="8"/>
        <v>0</v>
      </c>
    </row>
    <row r="465" spans="1:8" ht="32.25" thickBot="1" x14ac:dyDescent="0.3">
      <c r="A465" s="177" t="s">
        <v>931</v>
      </c>
      <c r="B465" s="178" t="s">
        <v>932</v>
      </c>
      <c r="C465" s="179"/>
      <c r="D465" s="180"/>
      <c r="E465" s="181"/>
      <c r="F465" s="37" t="s">
        <v>106</v>
      </c>
      <c r="G465" s="4">
        <v>0</v>
      </c>
    </row>
    <row r="466" spans="1:8" ht="16.5" thickBot="1" x14ac:dyDescent="0.3">
      <c r="A466" s="147" t="s">
        <v>933</v>
      </c>
      <c r="B466" s="147"/>
      <c r="C466" s="147"/>
      <c r="D466" s="147"/>
      <c r="E466" s="147"/>
      <c r="F466" s="147"/>
      <c r="G466" s="4">
        <f t="shared" si="8"/>
        <v>0</v>
      </c>
    </row>
    <row r="467" spans="1:8" ht="45.75" customHeight="1" thickBot="1" x14ac:dyDescent="0.3">
      <c r="A467" s="124" t="s">
        <v>934</v>
      </c>
      <c r="B467" s="135" t="s">
        <v>935</v>
      </c>
      <c r="C467" s="151" t="s">
        <v>851</v>
      </c>
      <c r="D467" s="152"/>
      <c r="E467" s="128">
        <v>129</v>
      </c>
      <c r="F467" s="37"/>
      <c r="G467" s="4">
        <f t="shared" si="8"/>
        <v>0</v>
      </c>
    </row>
    <row r="468" spans="1:8" ht="16.5" thickBot="1" x14ac:dyDescent="0.3">
      <c r="A468" s="124" t="s">
        <v>936</v>
      </c>
      <c r="B468" s="135"/>
      <c r="C468" s="151" t="s">
        <v>851</v>
      </c>
      <c r="D468" s="152"/>
      <c r="E468" s="128">
        <v>69.900000000000006</v>
      </c>
      <c r="F468" s="37"/>
      <c r="G468" s="4">
        <f t="shared" si="8"/>
        <v>0</v>
      </c>
    </row>
    <row r="469" spans="1:8" ht="63.75" thickBot="1" x14ac:dyDescent="0.3">
      <c r="A469" s="124" t="s">
        <v>937</v>
      </c>
      <c r="B469" s="142" t="s">
        <v>938</v>
      </c>
      <c r="C469" s="151" t="s">
        <v>939</v>
      </c>
      <c r="D469" s="152"/>
      <c r="E469" s="128"/>
      <c r="F469" s="37" t="s">
        <v>106</v>
      </c>
      <c r="G469" s="4">
        <v>0</v>
      </c>
    </row>
    <row r="470" spans="1:8" ht="30" customHeight="1" thickBot="1" x14ac:dyDescent="0.3">
      <c r="A470" s="171" t="s">
        <v>940</v>
      </c>
      <c r="B470" s="182" t="s">
        <v>941</v>
      </c>
      <c r="C470" s="183" t="s">
        <v>851</v>
      </c>
      <c r="D470" s="174"/>
      <c r="E470" s="128">
        <v>48.5</v>
      </c>
      <c r="F470" s="37"/>
      <c r="G470" s="4">
        <f t="shared" si="8"/>
        <v>0</v>
      </c>
    </row>
    <row r="471" spans="1:8" ht="16.5" thickBot="1" x14ac:dyDescent="0.3">
      <c r="A471" s="171" t="s">
        <v>942</v>
      </c>
      <c r="B471" s="184"/>
      <c r="C471" s="179"/>
      <c r="D471" s="180"/>
      <c r="E471" s="128"/>
      <c r="F471" s="37" t="s">
        <v>106</v>
      </c>
      <c r="G471" s="4">
        <v>0</v>
      </c>
    </row>
    <row r="472" spans="1:8" ht="16.5" thickBot="1" x14ac:dyDescent="0.25">
      <c r="A472" s="185" t="s">
        <v>943</v>
      </c>
      <c r="B472" s="186"/>
      <c r="C472" s="186"/>
      <c r="D472" s="186"/>
      <c r="E472" s="186"/>
      <c r="F472" s="186"/>
      <c r="G472" s="187"/>
    </row>
    <row r="473" spans="1:8" ht="21.75" thickBot="1" x14ac:dyDescent="0.3">
      <c r="A473" s="188" t="s">
        <v>944</v>
      </c>
      <c r="B473" s="189"/>
      <c r="C473" s="190" t="s">
        <v>945</v>
      </c>
      <c r="D473" s="191"/>
      <c r="E473" s="128"/>
      <c r="F473" s="76" t="s">
        <v>106</v>
      </c>
      <c r="G473" s="4">
        <v>0</v>
      </c>
      <c r="H473" s="192"/>
    </row>
    <row r="474" spans="1:8" ht="16.5" thickBot="1" x14ac:dyDescent="0.3">
      <c r="A474" s="188" t="s">
        <v>946</v>
      </c>
      <c r="B474" s="189"/>
      <c r="C474" s="193"/>
      <c r="D474" s="194"/>
      <c r="E474" s="128"/>
      <c r="F474" s="76" t="s">
        <v>106</v>
      </c>
      <c r="G474" s="4">
        <v>0</v>
      </c>
    </row>
    <row r="475" spans="1:8" ht="16.5" thickBot="1" x14ac:dyDescent="0.3">
      <c r="A475" s="195" t="s">
        <v>947</v>
      </c>
      <c r="B475" s="196"/>
      <c r="C475" s="151" t="s">
        <v>838</v>
      </c>
      <c r="D475" s="152"/>
      <c r="E475" s="128">
        <v>14.6</v>
      </c>
      <c r="G475" s="4">
        <f t="shared" si="8"/>
        <v>0</v>
      </c>
    </row>
    <row r="476" spans="1:8" x14ac:dyDescent="0.25">
      <c r="B476" s="1" t="s">
        <v>948</v>
      </c>
    </row>
    <row r="477" spans="1:8" x14ac:dyDescent="0.25">
      <c r="A477" s="1" t="s">
        <v>949</v>
      </c>
    </row>
    <row r="478" spans="1:8" x14ac:dyDescent="0.25">
      <c r="A478" s="197" t="s">
        <v>950</v>
      </c>
      <c r="C478" s="197"/>
      <c r="D478" s="198"/>
      <c r="E478" s="199">
        <v>13.9</v>
      </c>
    </row>
    <row r="479" spans="1:8" x14ac:dyDescent="0.25">
      <c r="A479" s="197" t="s">
        <v>951</v>
      </c>
      <c r="B479" s="1" t="s">
        <v>952</v>
      </c>
      <c r="C479" s="197"/>
      <c r="D479" s="198"/>
      <c r="E479" s="199">
        <v>13.69</v>
      </c>
    </row>
    <row r="480" spans="1:8" x14ac:dyDescent="0.25">
      <c r="A480" s="197" t="s">
        <v>953</v>
      </c>
      <c r="C480" s="197"/>
      <c r="D480" s="198"/>
      <c r="E480" s="199">
        <v>13.9</v>
      </c>
    </row>
    <row r="481" spans="1:9" s="76" customFormat="1" x14ac:dyDescent="0.25">
      <c r="A481" s="197" t="s">
        <v>954</v>
      </c>
      <c r="B481" s="1"/>
      <c r="C481" s="197"/>
      <c r="D481" s="198"/>
      <c r="E481" s="199">
        <v>13.9</v>
      </c>
      <c r="G481" s="4"/>
      <c r="H481"/>
      <c r="I481"/>
    </row>
    <row r="482" spans="1:9" s="76" customFormat="1" x14ac:dyDescent="0.25">
      <c r="A482" s="197" t="s">
        <v>955</v>
      </c>
      <c r="B482" s="1"/>
      <c r="C482" s="197"/>
      <c r="D482" s="198"/>
      <c r="E482" s="199">
        <v>13.9</v>
      </c>
      <c r="G482" s="4"/>
      <c r="H482"/>
      <c r="I482"/>
    </row>
    <row r="483" spans="1:9" s="76" customFormat="1" ht="18" customHeight="1" x14ac:dyDescent="0.25">
      <c r="A483" s="197" t="s">
        <v>956</v>
      </c>
      <c r="B483" s="1"/>
      <c r="C483" s="197"/>
      <c r="D483" s="198"/>
      <c r="E483" s="199">
        <v>13.9</v>
      </c>
      <c r="G483" s="4"/>
      <c r="H483"/>
      <c r="I483"/>
    </row>
    <row r="484" spans="1:9" s="76" customFormat="1" ht="18" customHeight="1" x14ac:dyDescent="0.25">
      <c r="A484" s="197" t="s">
        <v>957</v>
      </c>
      <c r="B484" s="1"/>
      <c r="C484" s="197"/>
      <c r="D484" s="198"/>
      <c r="E484" s="199">
        <v>13.9</v>
      </c>
      <c r="G484" s="4"/>
      <c r="H484"/>
      <c r="I484"/>
    </row>
    <row r="485" spans="1:9" s="76" customFormat="1" ht="18" customHeight="1" x14ac:dyDescent="0.25">
      <c r="A485" s="197" t="s">
        <v>958</v>
      </c>
      <c r="B485" s="1"/>
      <c r="C485" s="197"/>
      <c r="D485" s="198"/>
      <c r="E485" s="199">
        <v>13.9</v>
      </c>
      <c r="G485" s="4"/>
      <c r="H485"/>
      <c r="I485"/>
    </row>
    <row r="486" spans="1:9" s="76" customFormat="1" x14ac:dyDescent="0.25">
      <c r="A486" s="197" t="s">
        <v>959</v>
      </c>
      <c r="B486" s="1"/>
      <c r="C486" s="197"/>
      <c r="D486" s="198"/>
      <c r="E486" s="199">
        <v>13.9</v>
      </c>
      <c r="G486" s="4"/>
      <c r="H486"/>
      <c r="I486"/>
    </row>
    <row r="487" spans="1:9" s="76" customFormat="1" x14ac:dyDescent="0.25">
      <c r="A487" s="197" t="s">
        <v>960</v>
      </c>
      <c r="B487" s="1"/>
      <c r="C487" s="197"/>
      <c r="D487" s="198"/>
      <c r="E487" s="199">
        <v>13.9</v>
      </c>
      <c r="G487" s="4"/>
      <c r="H487"/>
      <c r="I487"/>
    </row>
    <row r="488" spans="1:9" s="76" customFormat="1" x14ac:dyDescent="0.25">
      <c r="A488" s="197" t="s">
        <v>961</v>
      </c>
      <c r="B488" s="1"/>
      <c r="C488" s="197"/>
      <c r="D488" s="198"/>
      <c r="E488" s="199">
        <v>13.9</v>
      </c>
      <c r="G488" s="4"/>
      <c r="H488"/>
      <c r="I488"/>
    </row>
    <row r="489" spans="1:9" s="76" customFormat="1" x14ac:dyDescent="0.25">
      <c r="A489" s="197" t="s">
        <v>962</v>
      </c>
      <c r="B489" s="1"/>
      <c r="C489" s="197"/>
      <c r="D489" s="198"/>
      <c r="E489" s="199">
        <v>13.9</v>
      </c>
      <c r="G489" s="4"/>
      <c r="H489"/>
      <c r="I489"/>
    </row>
    <row r="490" spans="1:9" s="76" customFormat="1" x14ac:dyDescent="0.25">
      <c r="A490" s="197" t="s">
        <v>963</v>
      </c>
      <c r="B490" s="1"/>
      <c r="C490" s="197"/>
      <c r="D490" s="198"/>
      <c r="E490" s="199">
        <v>13.9</v>
      </c>
      <c r="G490" s="4"/>
      <c r="H490"/>
      <c r="I490"/>
    </row>
    <row r="491" spans="1:9" s="76" customFormat="1" x14ac:dyDescent="0.25">
      <c r="A491" s="197" t="s">
        <v>964</v>
      </c>
      <c r="B491" s="1"/>
      <c r="C491" s="197"/>
      <c r="D491" s="198"/>
      <c r="E491" s="199">
        <v>13.9</v>
      </c>
      <c r="G491" s="4"/>
      <c r="H491"/>
      <c r="I491"/>
    </row>
    <row r="492" spans="1:9" s="76" customFormat="1" x14ac:dyDescent="0.25">
      <c r="A492" s="197" t="s">
        <v>965</v>
      </c>
      <c r="B492" s="1"/>
      <c r="C492" s="197"/>
      <c r="D492" s="198"/>
      <c r="E492" s="199">
        <v>13.9</v>
      </c>
      <c r="G492" s="4"/>
      <c r="H492"/>
      <c r="I492"/>
    </row>
    <row r="493" spans="1:9" s="76" customFormat="1" x14ac:dyDescent="0.25">
      <c r="A493" s="197" t="s">
        <v>966</v>
      </c>
      <c r="B493" s="1"/>
      <c r="C493" s="197"/>
      <c r="D493" s="198"/>
      <c r="E493" s="199">
        <v>13.9</v>
      </c>
      <c r="G493" s="4"/>
      <c r="H493"/>
      <c r="I493"/>
    </row>
    <row r="494" spans="1:9" s="76" customFormat="1" x14ac:dyDescent="0.25">
      <c r="A494" s="197" t="s">
        <v>967</v>
      </c>
      <c r="B494" s="1"/>
      <c r="C494" s="197"/>
      <c r="D494" s="198"/>
      <c r="E494" s="199">
        <v>13.9</v>
      </c>
      <c r="G494" s="4"/>
      <c r="H494"/>
      <c r="I494"/>
    </row>
    <row r="495" spans="1:9" s="76" customFormat="1" x14ac:dyDescent="0.25">
      <c r="A495" s="197" t="s">
        <v>968</v>
      </c>
      <c r="B495" s="1" t="s">
        <v>952</v>
      </c>
      <c r="C495" s="197"/>
      <c r="D495" s="198"/>
      <c r="E495" s="199">
        <v>13.9</v>
      </c>
      <c r="G495" s="4"/>
      <c r="H495"/>
      <c r="I495"/>
    </row>
    <row r="496" spans="1:9" s="76" customFormat="1" x14ac:dyDescent="0.25">
      <c r="A496" s="197" t="s">
        <v>969</v>
      </c>
      <c r="B496" s="1"/>
      <c r="C496" s="197"/>
      <c r="D496" s="198"/>
      <c r="E496" s="199">
        <v>13.9</v>
      </c>
      <c r="G496" s="4"/>
      <c r="H496"/>
      <c r="I496"/>
    </row>
    <row r="497" spans="1:9" s="76" customFormat="1" x14ac:dyDescent="0.25">
      <c r="A497" s="197" t="s">
        <v>970</v>
      </c>
      <c r="B497" s="1"/>
      <c r="C497" s="197"/>
      <c r="D497" s="198"/>
      <c r="E497" s="199">
        <v>13.9</v>
      </c>
      <c r="G497" s="4"/>
      <c r="H497"/>
      <c r="I497"/>
    </row>
    <row r="498" spans="1:9" s="76" customFormat="1" x14ac:dyDescent="0.25">
      <c r="A498" s="197" t="s">
        <v>971</v>
      </c>
      <c r="B498" s="1"/>
      <c r="C498" s="197"/>
      <c r="D498" s="198"/>
      <c r="E498" s="199">
        <v>13.9</v>
      </c>
      <c r="G498" s="4"/>
      <c r="H498"/>
      <c r="I498"/>
    </row>
    <row r="499" spans="1:9" s="76" customFormat="1" x14ac:dyDescent="0.25">
      <c r="A499" s="197" t="s">
        <v>972</v>
      </c>
      <c r="B499" s="1"/>
      <c r="C499" s="197"/>
      <c r="D499" s="198"/>
      <c r="E499" s="199">
        <v>13.9</v>
      </c>
      <c r="G499" s="4"/>
      <c r="H499"/>
      <c r="I499"/>
    </row>
    <row r="500" spans="1:9" s="76" customFormat="1" x14ac:dyDescent="0.25">
      <c r="A500" s="197" t="s">
        <v>973</v>
      </c>
      <c r="B500" s="1"/>
      <c r="C500" s="197"/>
      <c r="D500" s="198"/>
      <c r="E500" s="199">
        <v>13.9</v>
      </c>
      <c r="G500" s="4"/>
      <c r="H500"/>
      <c r="I500"/>
    </row>
    <row r="501" spans="1:9" s="76" customFormat="1" x14ac:dyDescent="0.25">
      <c r="A501" s="197" t="s">
        <v>974</v>
      </c>
      <c r="B501" s="1"/>
      <c r="C501" s="197"/>
      <c r="D501" s="198"/>
      <c r="E501" s="199">
        <v>13.9</v>
      </c>
      <c r="G501" s="4"/>
      <c r="H501"/>
      <c r="I501"/>
    </row>
    <row r="502" spans="1:9" s="76" customFormat="1" x14ac:dyDescent="0.25">
      <c r="A502" s="197" t="s">
        <v>975</v>
      </c>
      <c r="B502" s="1"/>
      <c r="C502" s="197"/>
      <c r="D502" s="198"/>
      <c r="E502" s="199">
        <v>13.9</v>
      </c>
      <c r="G502" s="4"/>
      <c r="H502"/>
      <c r="I502"/>
    </row>
    <row r="503" spans="1:9" s="76" customFormat="1" x14ac:dyDescent="0.25">
      <c r="A503" s="197" t="s">
        <v>976</v>
      </c>
      <c r="B503" s="1"/>
      <c r="C503" s="197"/>
      <c r="D503" s="198"/>
      <c r="E503" s="199">
        <v>13.9</v>
      </c>
      <c r="G503" s="4"/>
      <c r="H503"/>
      <c r="I503"/>
    </row>
    <row r="504" spans="1:9" s="76" customFormat="1" x14ac:dyDescent="0.25">
      <c r="A504" s="197" t="s">
        <v>977</v>
      </c>
      <c r="B504" s="1"/>
      <c r="C504" s="197"/>
      <c r="D504" s="198"/>
      <c r="E504" s="199">
        <v>13.9</v>
      </c>
      <c r="G504" s="4"/>
      <c r="H504"/>
      <c r="I504"/>
    </row>
    <row r="505" spans="1:9" s="76" customFormat="1" x14ac:dyDescent="0.25">
      <c r="A505" s="197" t="s">
        <v>978</v>
      </c>
      <c r="B505" s="1"/>
      <c r="C505" s="197"/>
      <c r="D505" s="198"/>
      <c r="E505" s="199">
        <v>13.9</v>
      </c>
      <c r="G505" s="4"/>
      <c r="H505"/>
      <c r="I505"/>
    </row>
    <row r="506" spans="1:9" s="76" customFormat="1" x14ac:dyDescent="0.25">
      <c r="A506" s="197" t="s">
        <v>979</v>
      </c>
      <c r="B506" s="1"/>
      <c r="C506" s="197"/>
      <c r="D506" s="198"/>
      <c r="E506" s="199">
        <v>13.9</v>
      </c>
      <c r="G506" s="4"/>
      <c r="H506"/>
      <c r="I506"/>
    </row>
    <row r="507" spans="1:9" s="76" customFormat="1" x14ac:dyDescent="0.25">
      <c r="A507" s="197" t="s">
        <v>980</v>
      </c>
      <c r="B507" s="1"/>
      <c r="C507" s="197"/>
      <c r="D507" s="198"/>
      <c r="E507" s="199">
        <v>13.9</v>
      </c>
      <c r="G507" s="4"/>
      <c r="H507"/>
      <c r="I507"/>
    </row>
    <row r="508" spans="1:9" s="76" customFormat="1" x14ac:dyDescent="0.25">
      <c r="A508" s="197" t="s">
        <v>981</v>
      </c>
      <c r="B508" s="1"/>
      <c r="C508" s="197"/>
      <c r="D508" s="198"/>
      <c r="E508" s="199">
        <v>13.9</v>
      </c>
      <c r="G508" s="4"/>
      <c r="H508"/>
      <c r="I508"/>
    </row>
    <row r="509" spans="1:9" s="76" customFormat="1" x14ac:dyDescent="0.25">
      <c r="A509" s="197" t="s">
        <v>980</v>
      </c>
      <c r="B509" s="1"/>
      <c r="C509" s="197"/>
      <c r="D509" s="198"/>
      <c r="E509" s="199">
        <v>13.9</v>
      </c>
      <c r="G509" s="4"/>
      <c r="H509"/>
      <c r="I509"/>
    </row>
    <row r="510" spans="1:9" s="76" customFormat="1" x14ac:dyDescent="0.25">
      <c r="A510" s="197" t="s">
        <v>982</v>
      </c>
      <c r="B510" s="1"/>
      <c r="C510" s="197"/>
      <c r="D510" s="198"/>
      <c r="E510" s="199">
        <v>13.9</v>
      </c>
      <c r="G510" s="4"/>
      <c r="H510"/>
      <c r="I510"/>
    </row>
    <row r="511" spans="1:9" s="76" customFormat="1" x14ac:dyDescent="0.25">
      <c r="A511" s="197" t="s">
        <v>983</v>
      </c>
      <c r="B511" s="1"/>
      <c r="C511" s="197"/>
      <c r="D511" s="198"/>
      <c r="E511" s="199">
        <v>13.9</v>
      </c>
      <c r="G511" s="4"/>
      <c r="H511"/>
      <c r="I511"/>
    </row>
    <row r="512" spans="1:9" s="76" customFormat="1" x14ac:dyDescent="0.25">
      <c r="A512" s="197" t="s">
        <v>984</v>
      </c>
      <c r="B512" s="1"/>
      <c r="C512" s="197"/>
      <c r="D512" s="198"/>
      <c r="E512" s="199">
        <v>13.9</v>
      </c>
      <c r="G512" s="4"/>
      <c r="H512"/>
      <c r="I512"/>
    </row>
    <row r="513" spans="1:9" s="4" customFormat="1" x14ac:dyDescent="0.25">
      <c r="A513" s="197" t="s">
        <v>985</v>
      </c>
      <c r="B513" s="1"/>
      <c r="C513" s="197"/>
      <c r="D513" s="198"/>
      <c r="E513" s="199">
        <v>13.9</v>
      </c>
      <c r="F513" s="76"/>
      <c r="H513"/>
      <c r="I513"/>
    </row>
    <row r="514" spans="1:9" s="4" customFormat="1" x14ac:dyDescent="0.25">
      <c r="A514" s="197" t="s">
        <v>986</v>
      </c>
      <c r="B514" s="1"/>
      <c r="C514" s="197"/>
      <c r="D514" s="198"/>
      <c r="E514" s="199">
        <v>13.9</v>
      </c>
      <c r="F514" s="76"/>
      <c r="H514"/>
      <c r="I514"/>
    </row>
    <row r="515" spans="1:9" s="4" customFormat="1" x14ac:dyDescent="0.25">
      <c r="A515" s="197" t="s">
        <v>987</v>
      </c>
      <c r="B515" s="1"/>
      <c r="C515" s="197"/>
      <c r="D515" s="198"/>
      <c r="E515" s="199">
        <v>13.9</v>
      </c>
      <c r="F515" s="76"/>
      <c r="H515"/>
      <c r="I515"/>
    </row>
    <row r="516" spans="1:9" s="4" customFormat="1" x14ac:dyDescent="0.25">
      <c r="A516" s="197" t="s">
        <v>988</v>
      </c>
      <c r="B516" s="1"/>
      <c r="C516" s="197"/>
      <c r="D516" s="198"/>
      <c r="E516" s="199">
        <v>13.9</v>
      </c>
      <c r="F516" s="76"/>
      <c r="H516"/>
      <c r="I516"/>
    </row>
    <row r="517" spans="1:9" s="4" customFormat="1" x14ac:dyDescent="0.25">
      <c r="A517" s="197" t="s">
        <v>989</v>
      </c>
      <c r="B517" s="1"/>
      <c r="C517" s="197"/>
      <c r="D517" s="198"/>
      <c r="E517" s="199">
        <v>13.9</v>
      </c>
      <c r="F517" s="76"/>
      <c r="H517"/>
      <c r="I517"/>
    </row>
    <row r="518" spans="1:9" s="4" customFormat="1" x14ac:dyDescent="0.25">
      <c r="A518" s="197" t="s">
        <v>990</v>
      </c>
      <c r="B518" s="1" t="s">
        <v>952</v>
      </c>
      <c r="C518" s="197"/>
      <c r="D518" s="198"/>
      <c r="E518" s="199">
        <v>13.9</v>
      </c>
      <c r="F518" s="76"/>
      <c r="H518"/>
      <c r="I518"/>
    </row>
    <row r="519" spans="1:9" s="4" customFormat="1" x14ac:dyDescent="0.25">
      <c r="A519" s="197" t="s">
        <v>991</v>
      </c>
      <c r="B519" s="1"/>
      <c r="C519" s="197"/>
      <c r="D519" s="198"/>
      <c r="E519" s="199">
        <v>13.9</v>
      </c>
      <c r="F519" s="76"/>
      <c r="H519"/>
      <c r="I519"/>
    </row>
    <row r="520" spans="1:9" s="4" customFormat="1" x14ac:dyDescent="0.25">
      <c r="A520" s="197" t="s">
        <v>992</v>
      </c>
      <c r="B520" s="1"/>
      <c r="C520" s="197"/>
      <c r="D520" s="198"/>
      <c r="E520" s="199">
        <v>13.9</v>
      </c>
      <c r="F520" s="76"/>
      <c r="H520"/>
      <c r="I520"/>
    </row>
    <row r="521" spans="1:9" s="4" customFormat="1" x14ac:dyDescent="0.25">
      <c r="A521" s="200" t="s">
        <v>113</v>
      </c>
      <c r="B521" s="1"/>
      <c r="C521" s="197"/>
      <c r="D521" s="198"/>
      <c r="E521" s="199"/>
      <c r="F521" s="76"/>
      <c r="H521"/>
      <c r="I521"/>
    </row>
    <row r="522" spans="1:9" s="4" customFormat="1" x14ac:dyDescent="0.25">
      <c r="A522" s="197" t="s">
        <v>993</v>
      </c>
      <c r="B522" s="1"/>
      <c r="C522" s="197"/>
      <c r="D522" s="198"/>
      <c r="E522" s="199">
        <v>6.5</v>
      </c>
      <c r="F522" s="76" t="s">
        <v>106</v>
      </c>
      <c r="H522"/>
      <c r="I522"/>
    </row>
    <row r="523" spans="1:9" s="4" customFormat="1" x14ac:dyDescent="0.25">
      <c r="A523" s="197" t="s">
        <v>994</v>
      </c>
      <c r="B523" s="1"/>
      <c r="C523" s="197"/>
      <c r="D523" s="198"/>
      <c r="E523" s="199">
        <v>6.5</v>
      </c>
      <c r="F523" s="76" t="s">
        <v>106</v>
      </c>
      <c r="H523"/>
      <c r="I523"/>
    </row>
    <row r="524" spans="1:9" s="4" customFormat="1" x14ac:dyDescent="0.25">
      <c r="A524" s="197" t="s">
        <v>995</v>
      </c>
      <c r="B524" s="1"/>
      <c r="C524" s="197"/>
      <c r="D524" s="198"/>
      <c r="E524" s="199">
        <v>6.5</v>
      </c>
      <c r="F524" s="76" t="s">
        <v>106</v>
      </c>
      <c r="H524"/>
      <c r="I524"/>
    </row>
    <row r="525" spans="1:9" s="4" customFormat="1" x14ac:dyDescent="0.25">
      <c r="A525" s="197" t="s">
        <v>996</v>
      </c>
      <c r="B525" s="1"/>
      <c r="C525" s="197"/>
      <c r="D525" s="198"/>
      <c r="E525" s="199">
        <v>6.5</v>
      </c>
      <c r="F525" s="76" t="s">
        <v>106</v>
      </c>
      <c r="H525"/>
      <c r="I525"/>
    </row>
    <row r="526" spans="1:9" s="4" customFormat="1" x14ac:dyDescent="0.25">
      <c r="A526" s="200" t="s">
        <v>394</v>
      </c>
      <c r="B526" s="1"/>
      <c r="C526" s="197"/>
      <c r="D526" s="198"/>
      <c r="E526" s="199"/>
      <c r="F526" s="76"/>
      <c r="H526"/>
      <c r="I526"/>
    </row>
    <row r="527" spans="1:9" s="4" customFormat="1" x14ac:dyDescent="0.25">
      <c r="A527" s="197" t="s">
        <v>997</v>
      </c>
      <c r="B527" s="1"/>
      <c r="C527" s="1"/>
      <c r="D527" s="2"/>
      <c r="E527" s="199">
        <v>6.5</v>
      </c>
      <c r="F527" s="76" t="s">
        <v>106</v>
      </c>
      <c r="H527"/>
      <c r="I527"/>
    </row>
  </sheetData>
  <autoFilter ref="A17:I406"/>
  <mergeCells count="60">
    <mergeCell ref="A472:F472"/>
    <mergeCell ref="A473:B473"/>
    <mergeCell ref="C473:D474"/>
    <mergeCell ref="A474:B474"/>
    <mergeCell ref="A475:B475"/>
    <mergeCell ref="C475:D475"/>
    <mergeCell ref="A466:F466"/>
    <mergeCell ref="C467:D467"/>
    <mergeCell ref="C468:D468"/>
    <mergeCell ref="C469:D469"/>
    <mergeCell ref="B470:B471"/>
    <mergeCell ref="C470:D471"/>
    <mergeCell ref="C453:D453"/>
    <mergeCell ref="C454:D454"/>
    <mergeCell ref="C456:D456"/>
    <mergeCell ref="C457:D457"/>
    <mergeCell ref="A462:F462"/>
    <mergeCell ref="C463:D465"/>
    <mergeCell ref="C447:D447"/>
    <mergeCell ref="C448:D448"/>
    <mergeCell ref="C449:D449"/>
    <mergeCell ref="C450:D450"/>
    <mergeCell ref="C451:D451"/>
    <mergeCell ref="C452:D452"/>
    <mergeCell ref="B441:B443"/>
    <mergeCell ref="C441:D441"/>
    <mergeCell ref="C443:D443"/>
    <mergeCell ref="C444:D444"/>
    <mergeCell ref="C445:D445"/>
    <mergeCell ref="A446:F446"/>
    <mergeCell ref="C434:D434"/>
    <mergeCell ref="C436:D436"/>
    <mergeCell ref="C437:D437"/>
    <mergeCell ref="C438:D438"/>
    <mergeCell ref="C439:D439"/>
    <mergeCell ref="C440:D440"/>
    <mergeCell ref="C428:D428"/>
    <mergeCell ref="C429:D429"/>
    <mergeCell ref="C430:D430"/>
    <mergeCell ref="A431:F431"/>
    <mergeCell ref="C432:D432"/>
    <mergeCell ref="C433:D433"/>
    <mergeCell ref="C421:D421"/>
    <mergeCell ref="C423:D423"/>
    <mergeCell ref="C424:D424"/>
    <mergeCell ref="C425:D425"/>
    <mergeCell ref="C426:D426"/>
    <mergeCell ref="C427:D427"/>
    <mergeCell ref="C415:D415"/>
    <mergeCell ref="C416:D416"/>
    <mergeCell ref="C417:D417"/>
    <mergeCell ref="C418:D418"/>
    <mergeCell ref="C419:D419"/>
    <mergeCell ref="C420:D420"/>
    <mergeCell ref="A406:F406"/>
    <mergeCell ref="C408:D408"/>
    <mergeCell ref="B409:B411"/>
    <mergeCell ref="C409:D411"/>
    <mergeCell ref="C412:D412"/>
    <mergeCell ref="C413:D413"/>
  </mergeCells>
  <hyperlinks>
    <hyperlink ref="A19" r:id="rId1"/>
    <hyperlink ref="A101" r:id="rId2"/>
    <hyperlink ref="A21" r:id="rId3"/>
    <hyperlink ref="A23" r:id="rId4"/>
    <hyperlink ref="A25" r:id="rId5"/>
    <hyperlink ref="A26" r:id="rId6"/>
    <hyperlink ref="A27" r:id="rId7"/>
    <hyperlink ref="A28" r:id="rId8"/>
    <hyperlink ref="A29" r:id="rId9"/>
    <hyperlink ref="A30" r:id="rId10"/>
    <hyperlink ref="A31" r:id="rId11"/>
    <hyperlink ref="A32" r:id="rId12"/>
    <hyperlink ref="A33" r:id="rId13"/>
    <hyperlink ref="A34" r:id="rId14"/>
    <hyperlink ref="A35" r:id="rId15"/>
    <hyperlink ref="A36" r:id="rId16"/>
    <hyperlink ref="A37" r:id="rId17"/>
    <hyperlink ref="A38" r:id="rId18"/>
    <hyperlink ref="A39" r:id="rId19"/>
    <hyperlink ref="A41" r:id="rId20"/>
    <hyperlink ref="A42" r:id="rId21"/>
    <hyperlink ref="A44" r:id="rId22"/>
    <hyperlink ref="A45" r:id="rId23"/>
    <hyperlink ref="A46" r:id="rId24"/>
    <hyperlink ref="A47" r:id="rId25"/>
    <hyperlink ref="A48" r:id="rId26"/>
    <hyperlink ref="A49" r:id="rId27"/>
    <hyperlink ref="A50" r:id="rId28"/>
    <hyperlink ref="A51" r:id="rId29"/>
    <hyperlink ref="A52" r:id="rId30"/>
    <hyperlink ref="A53" r:id="rId31"/>
    <hyperlink ref="A54" r:id="rId32"/>
    <hyperlink ref="A55" r:id="rId33"/>
    <hyperlink ref="A57" r:id="rId34"/>
    <hyperlink ref="A58" r:id="rId35"/>
    <hyperlink ref="A59" r:id="rId36"/>
    <hyperlink ref="A60" r:id="rId37"/>
    <hyperlink ref="A61" r:id="rId38"/>
    <hyperlink ref="A62" r:id="rId39"/>
    <hyperlink ref="A64" r:id="rId40"/>
    <hyperlink ref="A65" r:id="rId41"/>
    <hyperlink ref="A66" r:id="rId42"/>
    <hyperlink ref="A67" r:id="rId43"/>
    <hyperlink ref="A68" r:id="rId44"/>
    <hyperlink ref="A69" r:id="rId45"/>
    <hyperlink ref="A72" r:id="rId46"/>
    <hyperlink ref="A73" r:id="rId47"/>
    <hyperlink ref="A74" r:id="rId48"/>
    <hyperlink ref="A76" r:id="rId49"/>
    <hyperlink ref="A78" r:id="rId50"/>
    <hyperlink ref="A79" r:id="rId51"/>
    <hyperlink ref="A80" r:id="rId52"/>
    <hyperlink ref="A82" r:id="rId53"/>
    <hyperlink ref="A84" r:id="rId54"/>
    <hyperlink ref="A86" r:id="rId55"/>
    <hyperlink ref="A88" r:id="rId56"/>
    <hyperlink ref="A89" r:id="rId57"/>
    <hyperlink ref="A90" r:id="rId58"/>
    <hyperlink ref="A91" r:id="rId59"/>
    <hyperlink ref="A92" r:id="rId60"/>
    <hyperlink ref="A93" r:id="rId61"/>
    <hyperlink ref="A94" r:id="rId62"/>
    <hyperlink ref="A96" r:id="rId63"/>
    <hyperlink ref="A98" r:id="rId64"/>
    <hyperlink ref="A99" r:id="rId65"/>
    <hyperlink ref="A102" r:id="rId66"/>
    <hyperlink ref="A103" r:id="rId67"/>
    <hyperlink ref="A104" r:id="rId68"/>
    <hyperlink ref="A105" r:id="rId69"/>
    <hyperlink ref="A106" r:id="rId70"/>
    <hyperlink ref="A107" r:id="rId71"/>
    <hyperlink ref="A108" r:id="rId72"/>
    <hyperlink ref="A109" r:id="rId73"/>
    <hyperlink ref="A110" r:id="rId74"/>
    <hyperlink ref="A111" r:id="rId75"/>
    <hyperlink ref="A112" r:id="rId76"/>
    <hyperlink ref="A114" r:id="rId77"/>
    <hyperlink ref="A116" r:id="rId78"/>
    <hyperlink ref="A117" r:id="rId79"/>
    <hyperlink ref="A119" r:id="rId80"/>
    <hyperlink ref="A120" r:id="rId81"/>
    <hyperlink ref="A121" r:id="rId82"/>
    <hyperlink ref="A123" r:id="rId83"/>
    <hyperlink ref="A127" r:id="rId84"/>
    <hyperlink ref="A129" r:id="rId85"/>
    <hyperlink ref="A130" r:id="rId86"/>
    <hyperlink ref="A131" r:id="rId87"/>
    <hyperlink ref="A132" r:id="rId88"/>
    <hyperlink ref="A133" r:id="rId89"/>
    <hyperlink ref="A134" r:id="rId90"/>
    <hyperlink ref="A135" r:id="rId91"/>
    <hyperlink ref="A136" r:id="rId92"/>
    <hyperlink ref="A137" r:id="rId93"/>
    <hyperlink ref="A138" r:id="rId94"/>
    <hyperlink ref="A140" r:id="rId95"/>
    <hyperlink ref="A142" r:id="rId96"/>
    <hyperlink ref="A143" r:id="rId97"/>
    <hyperlink ref="A144" r:id="rId98"/>
    <hyperlink ref="A145" r:id="rId99"/>
    <hyperlink ref="A146" r:id="rId100"/>
    <hyperlink ref="A148" r:id="rId101"/>
    <hyperlink ref="A149" r:id="rId102"/>
    <hyperlink ref="A151" r:id="rId103"/>
    <hyperlink ref="A152" r:id="rId104"/>
    <hyperlink ref="A153" r:id="rId105"/>
    <hyperlink ref="A154" r:id="rId106"/>
    <hyperlink ref="A157" r:id="rId107"/>
    <hyperlink ref="A156" r:id="rId108"/>
    <hyperlink ref="A158" r:id="rId109"/>
    <hyperlink ref="A159" r:id="rId110"/>
    <hyperlink ref="A160" r:id="rId111"/>
    <hyperlink ref="A161" r:id="rId112"/>
    <hyperlink ref="A162" r:id="rId113"/>
    <hyperlink ref="A163" r:id="rId114"/>
    <hyperlink ref="A164" r:id="rId115"/>
    <hyperlink ref="A165" r:id="rId116"/>
    <hyperlink ref="A166" r:id="rId117"/>
    <hyperlink ref="A167" r:id="rId118"/>
    <hyperlink ref="A168" r:id="rId119"/>
    <hyperlink ref="A169" r:id="rId120"/>
    <hyperlink ref="A170" r:id="rId121"/>
    <hyperlink ref="A172" r:id="rId122"/>
    <hyperlink ref="A174" r:id="rId123"/>
    <hyperlink ref="A176" r:id="rId124"/>
    <hyperlink ref="A177" r:id="rId125"/>
    <hyperlink ref="A178" r:id="rId126"/>
    <hyperlink ref="A179" r:id="rId127"/>
    <hyperlink ref="A182" r:id="rId128"/>
    <hyperlink ref="A183" r:id="rId129"/>
    <hyperlink ref="A184" r:id="rId130"/>
    <hyperlink ref="A191" r:id="rId131"/>
    <hyperlink ref="A190" r:id="rId132"/>
    <hyperlink ref="A186" r:id="rId133"/>
    <hyperlink ref="A187" r:id="rId134"/>
    <hyperlink ref="A188" r:id="rId135"/>
    <hyperlink ref="A189" r:id="rId136"/>
    <hyperlink ref="A194" r:id="rId137"/>
    <hyperlink ref="A195" r:id="rId138"/>
    <hyperlink ref="A197" r:id="rId139"/>
    <hyperlink ref="A198" r:id="rId140"/>
    <hyperlink ref="A199" r:id="rId141"/>
    <hyperlink ref="A200" r:id="rId142"/>
    <hyperlink ref="A201" r:id="rId143"/>
    <hyperlink ref="A205" r:id="rId144"/>
    <hyperlink ref="A206" r:id="rId145"/>
    <hyperlink ref="A207" r:id="rId146"/>
    <hyperlink ref="A208" r:id="rId147"/>
    <hyperlink ref="A209" r:id="rId148"/>
    <hyperlink ref="A210" r:id="rId149"/>
    <hyperlink ref="A212" r:id="rId150"/>
    <hyperlink ref="A214" r:id="rId151"/>
    <hyperlink ref="A215" r:id="rId152"/>
    <hyperlink ref="A216" r:id="rId153"/>
    <hyperlink ref="A217" r:id="rId154"/>
    <hyperlink ref="A219" r:id="rId155"/>
    <hyperlink ref="A220" r:id="rId156"/>
    <hyperlink ref="A221" r:id="rId157"/>
    <hyperlink ref="A223" r:id="rId158"/>
    <hyperlink ref="A227" r:id="rId159" display="Голох Амброзия (сахарный)"/>
    <hyperlink ref="A228" r:id="rId160"/>
    <hyperlink ref="A229" r:id="rId161"/>
    <hyperlink ref="A231" r:id="rId162"/>
    <hyperlink ref="A232" r:id="rId163"/>
    <hyperlink ref="A233" r:id="rId164"/>
    <hyperlink ref="A234" r:id="rId165"/>
    <hyperlink ref="A235" r:id="rId166"/>
    <hyperlink ref="A236" r:id="rId167"/>
    <hyperlink ref="A237" r:id="rId168"/>
    <hyperlink ref="A238" r:id="rId169"/>
    <hyperlink ref="A239" r:id="rId170"/>
    <hyperlink ref="A240" r:id="rId171"/>
    <hyperlink ref="A241" r:id="rId172"/>
    <hyperlink ref="A242" r:id="rId173"/>
    <hyperlink ref="A243" r:id="rId174"/>
    <hyperlink ref="A244" r:id="rId175"/>
    <hyperlink ref="A245" r:id="rId176"/>
    <hyperlink ref="A246" r:id="rId177"/>
    <hyperlink ref="A247" r:id="rId178"/>
    <hyperlink ref="A249" r:id="rId179"/>
    <hyperlink ref="A250" r:id="rId180"/>
    <hyperlink ref="A253" r:id="rId181"/>
    <hyperlink ref="A256" r:id="rId182"/>
    <hyperlink ref="A258" r:id="rId183"/>
    <hyperlink ref="A259" r:id="rId184"/>
    <hyperlink ref="A260" r:id="rId185"/>
    <hyperlink ref="A261" r:id="rId186"/>
    <hyperlink ref="A263" r:id="rId187"/>
    <hyperlink ref="A264" r:id="rId188"/>
    <hyperlink ref="A265" r:id="rId189"/>
    <hyperlink ref="A268" r:id="rId190"/>
    <hyperlink ref="A271" r:id="rId191"/>
    <hyperlink ref="A275" r:id="rId192"/>
    <hyperlink ref="A251" r:id="rId193"/>
    <hyperlink ref="A316" r:id="rId194"/>
    <hyperlink ref="A348" r:id="rId195"/>
    <hyperlink ref="A343" r:id="rId196"/>
    <hyperlink ref="A370" r:id="rId197"/>
    <hyperlink ref="A379" r:id="rId198"/>
    <hyperlink ref="A396" r:id="rId199"/>
    <hyperlink ref="A336" r:id="rId200"/>
    <hyperlink ref="A288" r:id="rId201"/>
    <hyperlink ref="A279" r:id="rId202"/>
    <hyperlink ref="A282" r:id="rId203"/>
    <hyperlink ref="A287" r:id="rId204"/>
    <hyperlink ref="A285" r:id="rId205"/>
    <hyperlink ref="A280" r:id="rId206"/>
    <hyperlink ref="A289" r:id="rId207"/>
    <hyperlink ref="A281" r:id="rId208"/>
    <hyperlink ref="A284" r:id="rId209"/>
    <hyperlink ref="A286" r:id="rId210"/>
    <hyperlink ref="A290" r:id="rId211"/>
    <hyperlink ref="A292" r:id="rId212"/>
    <hyperlink ref="A296" r:id="rId213"/>
    <hyperlink ref="A304" r:id="rId214"/>
    <hyperlink ref="A301" r:id="rId215"/>
    <hyperlink ref="A297" r:id="rId216"/>
    <hyperlink ref="A302" r:id="rId217"/>
    <hyperlink ref="A299" r:id="rId218"/>
    <hyperlink ref="A294" r:id="rId219"/>
    <hyperlink ref="A295" r:id="rId220"/>
    <hyperlink ref="A305" r:id="rId221"/>
    <hyperlink ref="A308" r:id="rId222"/>
    <hyperlink ref="A306" r:id="rId223"/>
    <hyperlink ref="A307" r:id="rId224"/>
    <hyperlink ref="A313" r:id="rId225"/>
    <hyperlink ref="A312" r:id="rId226"/>
    <hyperlink ref="A310" r:id="rId227"/>
    <hyperlink ref="A315" r:id="rId228"/>
    <hyperlink ref="A311" r:id="rId229"/>
    <hyperlink ref="A320" r:id="rId230"/>
    <hyperlink ref="A318" r:id="rId231"/>
    <hyperlink ref="A319" r:id="rId232"/>
    <hyperlink ref="A373" r:id="rId233"/>
    <hyperlink ref="A351" r:id="rId234"/>
    <hyperlink ref="A347" r:id="rId235"/>
    <hyperlink ref="A334" r:id="rId236"/>
    <hyperlink ref="A352" r:id="rId237"/>
    <hyperlink ref="A335" r:id="rId238"/>
    <hyperlink ref="A364" r:id="rId239"/>
    <hyperlink ref="A383" r:id="rId240"/>
    <hyperlink ref="A317" r:id="rId241"/>
    <hyperlink ref="A384" r:id="rId242"/>
    <hyperlink ref="A377" r:id="rId243"/>
    <hyperlink ref="A398" r:id="rId244"/>
    <hyperlink ref="A326" r:id="rId245"/>
    <hyperlink ref="A325" r:id="rId246"/>
    <hyperlink ref="A324" r:id="rId247"/>
    <hyperlink ref="A332" r:id="rId248"/>
    <hyperlink ref="A329" r:id="rId249"/>
    <hyperlink ref="A331" r:id="rId250"/>
    <hyperlink ref="A330" r:id="rId251"/>
    <hyperlink ref="A327" r:id="rId252"/>
    <hyperlink ref="A328" r:id="rId253"/>
    <hyperlink ref="A321" r:id="rId254"/>
    <hyperlink ref="A323" r:id="rId255"/>
    <hyperlink ref="A338" r:id="rId256"/>
    <hyperlink ref="A337" r:id="rId257"/>
    <hyperlink ref="A340" r:id="rId258"/>
    <hyperlink ref="A345" r:id="rId259"/>
    <hyperlink ref="A395" r:id="rId260"/>
    <hyperlink ref="A339" r:id="rId261"/>
    <hyperlink ref="A381" r:id="rId262"/>
    <hyperlink ref="A357" r:id="rId263"/>
    <hyperlink ref="A369" r:id="rId264"/>
    <hyperlink ref="A368" r:id="rId265"/>
    <hyperlink ref="A367" r:id="rId266"/>
    <hyperlink ref="A366" r:id="rId267"/>
    <hyperlink ref="A372" r:id="rId268"/>
    <hyperlink ref="A371" r:id="rId269"/>
    <hyperlink ref="A380" r:id="rId270"/>
    <hyperlink ref="A392" r:id="rId271"/>
    <hyperlink ref="A387" r:id="rId272"/>
    <hyperlink ref="A385" r:id="rId273"/>
    <hyperlink ref="A390" r:id="rId274"/>
    <hyperlink ref="A391" r:id="rId275"/>
    <hyperlink ref="A359" r:id="rId276"/>
    <hyperlink ref="A363" r:id="rId277"/>
    <hyperlink ref="A354" r:id="rId278"/>
    <hyperlink ref="A353" r:id="rId279"/>
    <hyperlink ref="A356" r:id="rId280"/>
    <hyperlink ref="A360" r:id="rId281"/>
    <hyperlink ref="A355" r:id="rId282"/>
    <hyperlink ref="A350" r:id="rId283"/>
    <hyperlink ref="A401" r:id="rId284"/>
    <hyperlink ref="A400" r:id="rId285"/>
    <hyperlink ref="A403" r:id="rId286"/>
    <hyperlink ref="A405" r:id="rId287"/>
    <hyperlink ref="A402" r:id="rId288"/>
    <hyperlink ref="A20" r:id="rId289"/>
    <hyperlink ref="A202" r:id="rId290"/>
    <hyperlink ref="A180" r:id="rId291"/>
    <hyperlink ref="A150" r:id="rId292"/>
    <hyperlink ref="A175" r:id="rId293"/>
    <hyperlink ref="A126" r:id="rId294"/>
    <hyperlink ref="A147" r:id="rId295"/>
    <hyperlink ref="A141" r:id="rId296"/>
    <hyperlink ref="A24" r:id="rId297"/>
    <hyperlink ref="A40" r:id="rId298"/>
    <hyperlink ref="A83" r:id="rId299"/>
    <hyperlink ref="A22" r:id="rId300"/>
    <hyperlink ref="A63" r:id="rId301"/>
    <hyperlink ref="A70" r:id="rId302"/>
    <hyperlink ref="A75" r:id="rId303"/>
    <hyperlink ref="A85" r:id="rId304"/>
    <hyperlink ref="A87" r:id="rId305"/>
    <hyperlink ref="A97" r:id="rId306"/>
    <hyperlink ref="A113" r:id="rId307"/>
    <hyperlink ref="A124" r:id="rId308"/>
    <hyperlink ref="A125" r:id="rId309"/>
    <hyperlink ref="A173" r:id="rId310"/>
    <hyperlink ref="A192" r:id="rId311"/>
    <hyperlink ref="A203" r:id="rId312"/>
    <hyperlink ref="A211" r:id="rId313"/>
    <hyperlink ref="A222" r:id="rId314"/>
    <hyperlink ref="A225" r:id="rId315"/>
    <hyperlink ref="A226" r:id="rId316"/>
    <hyperlink ref="A230" r:id="rId317"/>
    <hyperlink ref="A255" r:id="rId318"/>
    <hyperlink ref="A262" r:id="rId319"/>
    <hyperlink ref="A266" r:id="rId320"/>
    <hyperlink ref="A267" r:id="rId321"/>
    <hyperlink ref="A276" r:id="rId322"/>
    <hyperlink ref="A342" r:id="rId323"/>
    <hyperlink ref="A378" r:id="rId324"/>
    <hyperlink ref="A393" r:id="rId325"/>
    <hyperlink ref="A333" r:id="rId326"/>
    <hyperlink ref="A95" r:id="rId327"/>
    <hyperlink ref="A386" r:id="rId328"/>
    <hyperlink ref="A346" r:id="rId329"/>
    <hyperlink ref="A270" r:id="rId330"/>
    <hyperlink ref="A272" r:id="rId331"/>
  </hyperlinks>
  <pageMargins left="0.23622047244094488" right="0.23622047244094488" top="0.74803149606299213" bottom="0.15748031496062992" header="0.31496062992125984" footer="0.31496062992125984"/>
  <pageSetup paperSize="9" scale="54" fitToHeight="0" orientation="portrait" r:id="rId332"/>
  <drawing r:id="rId333"/>
  <legacyDrawing r:id="rId334"/>
  <oleObjects>
    <mc:AlternateContent xmlns:mc="http://schemas.openxmlformats.org/markup-compatibility/2006">
      <mc:Choice Requires="x14">
        <oleObject progId="Word.Picture.8" shapeId="1025" r:id="rId335">
          <objectPr defaultSize="0" autoPict="0" r:id="rId336">
            <anchor moveWithCells="1" sizeWithCells="1">
              <from>
                <xdr:col>1</xdr:col>
                <xdr:colOff>4371975</xdr:colOff>
                <xdr:row>1</xdr:row>
                <xdr:rowOff>47625</xdr:rowOff>
              </from>
              <to>
                <xdr:col>5</xdr:col>
                <xdr:colOff>1000125</xdr:colOff>
                <xdr:row>7</xdr:row>
                <xdr:rowOff>133350</xdr:rowOff>
              </to>
            </anchor>
          </objectPr>
        </oleObject>
      </mc:Choice>
      <mc:Fallback>
        <oleObject progId="Word.Picture.8" shapeId="1025" r:id="rId33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dc:creator>
  <cp:lastModifiedBy>е</cp:lastModifiedBy>
  <dcterms:created xsi:type="dcterms:W3CDTF">2016-03-24T12:07:14Z</dcterms:created>
  <dcterms:modified xsi:type="dcterms:W3CDTF">2016-03-24T12:10:40Z</dcterms:modified>
</cp:coreProperties>
</file>